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ho\Desktop\"/>
    </mc:Choice>
  </mc:AlternateContent>
  <xr:revisionPtr revIDLastSave="0" documentId="13_ncr:1_{4944CD2C-CBD4-4F09-9884-44A8A4BDB07F}" xr6:coauthVersionLast="47" xr6:coauthVersionMax="47" xr10:uidLastSave="{00000000-0000-0000-0000-000000000000}"/>
  <bookViews>
    <workbookView xWindow="-120" yWindow="-120" windowWidth="29040" windowHeight="15720" tabRatio="806" xr2:uid="{00000000-000D-0000-FFFF-FFFF00000000}"/>
  </bookViews>
  <sheets>
    <sheet name=" معلم التعليم العام" sheetId="1" r:id="rId1"/>
    <sheet name="معلم مسند له نشاط طلابي" sheetId="3" r:id="rId2"/>
    <sheet name="معلم مسند له توجيه صحي" sheetId="4" r:id="rId3"/>
    <sheet name="معلمة رياض الأطفال" sheetId="5" r:id="rId4"/>
    <sheet name="محضر المختبر" sheetId="6" r:id="rId5"/>
    <sheet name="الموجه الطلابي" sheetId="8" r:id="rId6"/>
    <sheet name="وكيل المدرسة" sheetId="7" r:id="rId7"/>
  </sheets>
  <definedNames>
    <definedName name="_xlnm.Print_Area" localSheetId="0">' معلم التعليم العام'!$A$1:$H$20</definedName>
    <definedName name="_xlnm.Print_Area" localSheetId="5">'الموجه الطلابي'!$A$1:$H$22</definedName>
    <definedName name="_xlnm.Print_Area" localSheetId="4">'محضر المختبر'!$A$1:$H$22</definedName>
    <definedName name="_xlnm.Print_Area" localSheetId="2">'معلم مسند له توجيه صحي'!$A$1:$H$23</definedName>
    <definedName name="_xlnm.Print_Area" localSheetId="1">'معلم مسند له نشاط طلابي'!$A$1:$H$24</definedName>
    <definedName name="_xlnm.Print_Area" localSheetId="3">'معلمة رياض الأطفال'!$A$1:$H$28</definedName>
    <definedName name="_xlnm.Print_Area" localSheetId="6">'وكيل المدرسة'!$A$1:$H$28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7" l="1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5" i="7"/>
  <c r="H6" i="8"/>
  <c r="H7" i="8"/>
  <c r="H8" i="8"/>
  <c r="H9" i="8"/>
  <c r="H10" i="8"/>
  <c r="H11" i="8"/>
  <c r="H12" i="8"/>
  <c r="H13" i="8"/>
  <c r="H14" i="8"/>
  <c r="H15" i="8"/>
  <c r="H16" i="8"/>
  <c r="H17" i="8"/>
  <c r="H5" i="8"/>
  <c r="H6" i="6"/>
  <c r="H7" i="6"/>
  <c r="H8" i="6"/>
  <c r="H9" i="6"/>
  <c r="H10" i="6"/>
  <c r="H11" i="6"/>
  <c r="H12" i="6"/>
  <c r="H13" i="6"/>
  <c r="H14" i="6"/>
  <c r="H15" i="6"/>
  <c r="H16" i="6"/>
  <c r="H17" i="6"/>
  <c r="H5" i="6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5" i="5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5" i="4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5" i="3"/>
  <c r="H6" i="1"/>
  <c r="H7" i="1"/>
  <c r="H8" i="1"/>
  <c r="H9" i="1"/>
  <c r="H10" i="1"/>
  <c r="H11" i="1"/>
  <c r="H12" i="1"/>
  <c r="H13" i="1"/>
  <c r="H14" i="1"/>
  <c r="H15" i="1"/>
  <c r="H5" i="1"/>
  <c r="B18" i="8"/>
  <c r="B24" i="7"/>
  <c r="B18" i="6"/>
  <c r="B24" i="5"/>
  <c r="B19" i="4"/>
  <c r="B20" i="3"/>
  <c r="B16" i="1"/>
  <c r="H18" i="8" l="1"/>
  <c r="H24" i="7"/>
  <c r="H18" i="6"/>
  <c r="H24" i="5"/>
  <c r="H19" i="4"/>
  <c r="H20" i="3"/>
  <c r="H16" i="1"/>
</calcChain>
</file>

<file path=xl/sharedStrings.xml><?xml version="1.0" encoding="utf-8"?>
<sst xmlns="http://schemas.openxmlformats.org/spreadsheetml/2006/main" count="174" uniqueCount="84">
  <si>
    <t>عناصر التقييم</t>
  </si>
  <si>
    <t>الوزن النسبي</t>
  </si>
  <si>
    <t>أداء الواجبات الوظيفية</t>
  </si>
  <si>
    <t>التفاعل مع المجتمع المهني</t>
  </si>
  <si>
    <t>التفاعل مع أولياء الأمور</t>
  </si>
  <si>
    <t>التنوع في استراتيجيات التدريس</t>
  </si>
  <si>
    <t>تحسين نتائج المتعلمين</t>
  </si>
  <si>
    <t>إعداد وتنفيذ خطة التعلم</t>
  </si>
  <si>
    <t>توظيف تقنيات ووسائل التعلم المناسبة</t>
  </si>
  <si>
    <t>تهيئة بيئة تعليمية</t>
  </si>
  <si>
    <t>الإدارة الصفية</t>
  </si>
  <si>
    <t>تحليل نتائج المتعلمين وتشخيص مستوياتهم</t>
  </si>
  <si>
    <t>تنوع أساليب التقويم</t>
  </si>
  <si>
    <t>التقدير العام للأداء</t>
  </si>
  <si>
    <t>سلم التقدير</t>
  </si>
  <si>
    <t>درجة
تقدير العنصر</t>
  </si>
  <si>
    <r>
      <rPr>
        <b/>
        <sz val="12"/>
        <color theme="1"/>
        <rFont val="Arial"/>
        <family val="2"/>
        <scheme val="minor"/>
      </rPr>
      <t xml:space="preserve">نموذج تقييم أداء ( </t>
    </r>
    <r>
      <rPr>
        <b/>
        <sz val="12"/>
        <color rgb="FFC00000"/>
        <rFont val="Arial"/>
        <family val="2"/>
        <scheme val="minor"/>
      </rPr>
      <t>معلم التعليم العام</t>
    </r>
    <r>
      <rPr>
        <b/>
        <sz val="12"/>
        <color theme="1"/>
        <rFont val="Arial"/>
        <family val="2"/>
        <scheme val="minor"/>
      </rPr>
      <t xml:space="preserve"> )</t>
    </r>
  </si>
  <si>
    <r>
      <t xml:space="preserve">نموذج تقييم أداء ( </t>
    </r>
    <r>
      <rPr>
        <b/>
        <sz val="12"/>
        <color rgb="FFC00000"/>
        <rFont val="Arial"/>
        <family val="2"/>
        <scheme val="minor"/>
      </rPr>
      <t>معلم مسند له نشاط طلابي</t>
    </r>
    <r>
      <rPr>
        <b/>
        <sz val="12"/>
        <color theme="1"/>
        <rFont val="Arial"/>
        <family val="2"/>
        <scheme val="minor"/>
      </rPr>
      <t xml:space="preserve"> )</t>
    </r>
  </si>
  <si>
    <t>إعداد خطة مزمنة ومعتمدة لبرامج وفعاليات النشاط الطلابي</t>
  </si>
  <si>
    <t>تهيئة البيئة المدرسية للبرامج والأنشطة الطلابية</t>
  </si>
  <si>
    <t>يدعم المتعلمين وفق احتياجاتهم وميولهم للأنشطة</t>
  </si>
  <si>
    <t>يحفز المتعلمين على المشاركة في الأنشطة المدرسية</t>
  </si>
  <si>
    <r>
      <t xml:space="preserve">نموذج تقييم أداء ( </t>
    </r>
    <r>
      <rPr>
        <b/>
        <sz val="12"/>
        <color rgb="FFC00000"/>
        <rFont val="Arial"/>
        <family val="2"/>
        <scheme val="minor"/>
      </rPr>
      <t>معلم مسند له توجيه صحي</t>
    </r>
    <r>
      <rPr>
        <b/>
        <sz val="12"/>
        <color theme="1"/>
        <rFont val="Arial"/>
        <family val="2"/>
        <scheme val="minor"/>
      </rPr>
      <t xml:space="preserve"> )</t>
    </r>
  </si>
  <si>
    <t>تنفيذ الخطة المشتركة للبرامج الصحية المدرسية</t>
  </si>
  <si>
    <t>حصر الحالات الصحية للمتعلمين</t>
  </si>
  <si>
    <t>تهيئة البيئة الصحية المدرسية</t>
  </si>
  <si>
    <r>
      <t xml:space="preserve">نموذج تقييم أداء ( </t>
    </r>
    <r>
      <rPr>
        <b/>
        <sz val="12"/>
        <color rgb="FFC00000"/>
        <rFont val="Arial"/>
        <family val="2"/>
        <scheme val="minor"/>
      </rPr>
      <t>معلمة رياض الأطفال</t>
    </r>
    <r>
      <rPr>
        <b/>
        <sz val="12"/>
        <color theme="1"/>
        <rFont val="Arial"/>
        <family val="2"/>
        <scheme val="minor"/>
      </rPr>
      <t xml:space="preserve"> )</t>
    </r>
  </si>
  <si>
    <t>إعداد خطة شاملة وتفصيلية للأنشطة</t>
  </si>
  <si>
    <t>تصميم خبرات تعلم مرنة ومبتكرة</t>
  </si>
  <si>
    <t>التمكن من المادة العلمية</t>
  </si>
  <si>
    <t>استخدام استراتيجيات تدريس فاعلة ومتنوعة</t>
  </si>
  <si>
    <t>إشراك الأسرة في خطط النمو التعلمي</t>
  </si>
  <si>
    <t>بيئة تعليمية آمنة ومحفزة للتطور والنمو والتعلم</t>
  </si>
  <si>
    <t>توفير فرص متنوعة لدعم التفاعلات في بيئة التعلم</t>
  </si>
  <si>
    <t>تقوم بتقويم المتعلمين وتتبع تعلمهم بانتظام</t>
  </si>
  <si>
    <t>نتائج تعلم المتعلمين في تميز النمو والتعلم</t>
  </si>
  <si>
    <t>إشراك الأسرة في نتائج التقويم</t>
  </si>
  <si>
    <t>تدعم تحقيق مستويات الأداء النهائية لكل متعلم</t>
  </si>
  <si>
    <t>تدعم مسارات المستقبل لكل المتعلمين</t>
  </si>
  <si>
    <t>تدعم اكتساب المتعلمين القيم والمبادئ والاتجاهات</t>
  </si>
  <si>
    <r>
      <t xml:space="preserve">نموذج تقييم أداء ( </t>
    </r>
    <r>
      <rPr>
        <b/>
        <sz val="12"/>
        <color rgb="FFC00000"/>
        <rFont val="Arial"/>
        <family val="2"/>
        <scheme val="minor"/>
      </rPr>
      <t>محضر المختبر</t>
    </r>
    <r>
      <rPr>
        <b/>
        <sz val="12"/>
        <color theme="1"/>
        <rFont val="Arial"/>
        <family val="2"/>
        <scheme val="minor"/>
      </rPr>
      <t xml:space="preserve"> )</t>
    </r>
  </si>
  <si>
    <t>تحسن نتائج المتعلمين</t>
  </si>
  <si>
    <t>يعد خطة يومية لأنشطة المختبر</t>
  </si>
  <si>
    <t>المعرفة بالأسس والمفاهيم الفنية</t>
  </si>
  <si>
    <t>يوفر المستلزمات اللازمة لأداء التجارب العلمية</t>
  </si>
  <si>
    <t>يلتزم بلباس السلامة وإجراءات السلامة المهنية</t>
  </si>
  <si>
    <t>يحضر ويجهز المختبر</t>
  </si>
  <si>
    <t>تهيئة وتسليم الأجهزة المطلوبة للمعلمين وتخزينها بطريقة سليمة</t>
  </si>
  <si>
    <t>يعد تقرير أنشطة ومهام المختبر الأسبوعية</t>
  </si>
  <si>
    <t>يعد تقارير دورية عن حالة الأجهزة والمعدات</t>
  </si>
  <si>
    <r>
      <t xml:space="preserve">نموذج تقييم أداء ( </t>
    </r>
    <r>
      <rPr>
        <b/>
        <sz val="12"/>
        <color rgb="FFC00000"/>
        <rFont val="Arial"/>
        <family val="2"/>
        <scheme val="minor"/>
      </rPr>
      <t>الموجه الطلابي</t>
    </r>
    <r>
      <rPr>
        <b/>
        <sz val="12"/>
        <color theme="1"/>
        <rFont val="Arial"/>
        <family val="2"/>
        <scheme val="minor"/>
      </rPr>
      <t xml:space="preserve"> )</t>
    </r>
  </si>
  <si>
    <t>يقدم التدخلات المناسبة لتعزيز الانضباط</t>
  </si>
  <si>
    <t>تقديم برامج تربوية لتعزيز دافعية الطلبة للتعلم</t>
  </si>
  <si>
    <t>إعداد خطة لبرامج التوجيه الطلابي</t>
  </si>
  <si>
    <t>يصنف الحالات ويقدم برامج الدعم المناسبة</t>
  </si>
  <si>
    <t>يعزز القيم والسلوكيات للمتعلمين</t>
  </si>
  <si>
    <t>يقدم التدخلات النفسية والاجتماعية</t>
  </si>
  <si>
    <t>يساعد المتعلمين على التخطيط المهني والتعليمي</t>
  </si>
  <si>
    <t>يعزز التفوق الدراسي</t>
  </si>
  <si>
    <t>يقدم تدخلات تربوية للمتأخرين دراسياً والمعيدين</t>
  </si>
  <si>
    <t>توعية المتعلمين وأولياء أمورهم بقواعد السلوك والمواظبة</t>
  </si>
  <si>
    <r>
      <t xml:space="preserve">نموذج تقييم أداء ( </t>
    </r>
    <r>
      <rPr>
        <b/>
        <sz val="12"/>
        <color rgb="FFC00000"/>
        <rFont val="Arial"/>
        <family val="2"/>
        <scheme val="minor"/>
      </rPr>
      <t>وكيل المدرسة</t>
    </r>
    <r>
      <rPr>
        <b/>
        <sz val="12"/>
        <color theme="1"/>
        <rFont val="Arial"/>
        <family val="2"/>
        <scheme val="minor"/>
      </rPr>
      <t xml:space="preserve"> )</t>
    </r>
  </si>
  <si>
    <t>مرن وقادر على تنفيذ أعماله في ظل ظروف العمل المختلفة</t>
  </si>
  <si>
    <t>يدعم ويشارك في المبادرات النوعية</t>
  </si>
  <si>
    <t>يتخذ إجراءات تربوية تحقق الانظباط المدرسي</t>
  </si>
  <si>
    <t>يدير الموارد في المدرسة بكفاءة</t>
  </si>
  <si>
    <t>يشارك في إعداد خطة للتطوير المهني</t>
  </si>
  <si>
    <t>يقدم التغذية الراجعة ويتابع تحقق مؤشرات الأداء الوظيفي</t>
  </si>
  <si>
    <t>يدعم تنفيذ برامج التطوير المهني</t>
  </si>
  <si>
    <t>يقيم أداء منسوبي المدرسة</t>
  </si>
  <si>
    <t>ينفذ إجراءات عملية لتحسين نتائج التعلم</t>
  </si>
  <si>
    <t>يسهم في تحسين مستوى أداء المدرسة</t>
  </si>
  <si>
    <t>يشارك في إعداد الخطط المدرسية اللازمة</t>
  </si>
  <si>
    <t>يتابع تنفيذ الخطط المدرسية بمختلف أنواعها</t>
  </si>
  <si>
    <t>يهيئ الفرص والإمكانات الداعمة لمشاركة الطلاب في الأنشطة الصفية وغير الصفية</t>
  </si>
  <si>
    <t>يوظف المناصات الرقمية وتطبيقانها المعتمدة في دعم عمليات التعليم والتعلم</t>
  </si>
  <si>
    <t>يتابع تعزيز السلوك الإيجابي للطلاب</t>
  </si>
  <si>
    <t>يهيئ بيئة مدرسية آمنة ومحفزة على التعلم</t>
  </si>
  <si>
    <t>-</t>
  </si>
  <si>
    <t>اسم المعلم</t>
  </si>
  <si>
    <t>اسم المدرسة</t>
  </si>
  <si>
    <t>اسم مدير المدرسة</t>
  </si>
  <si>
    <t>اسم المعلمة</t>
  </si>
  <si>
    <t>اسم مديرة المدرسة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</si>
</sst>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C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3" borderId="8" xfId="0" applyFont="1" applyFill="1" applyBorder="1" applyAlignment="1">
      <alignment horizontal="center" vertical="center" readingOrder="2"/>
    </xf>
    <xf numFmtId="0" fontId="1" fillId="3" borderId="9" xfId="0" applyFont="1" applyFill="1" applyBorder="1" applyAlignment="1">
      <alignment horizontal="center" vertical="center" readingOrder="2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2" fontId="1" fillId="3" borderId="20" xfId="0" applyNumberFormat="1" applyFont="1" applyFill="1" applyBorder="1" applyAlignment="1">
      <alignment horizontal="center" vertical="center" readingOrder="2"/>
    </xf>
    <xf numFmtId="2" fontId="1" fillId="6" borderId="13" xfId="0" applyNumberFormat="1" applyFont="1" applyFill="1" applyBorder="1" applyAlignment="1">
      <alignment horizontal="center" vertical="center" readingOrder="2"/>
    </xf>
    <xf numFmtId="0" fontId="1" fillId="3" borderId="7" xfId="0" applyFont="1" applyFill="1" applyBorder="1" applyAlignment="1">
      <alignment horizontal="center" vertical="center" readingOrder="2"/>
    </xf>
    <xf numFmtId="9" fontId="1" fillId="4" borderId="14" xfId="0" applyNumberFormat="1" applyFont="1" applyFill="1" applyBorder="1" applyAlignment="1">
      <alignment horizontal="center" vertical="center" readingOrder="2"/>
    </xf>
    <xf numFmtId="9" fontId="1" fillId="4" borderId="16" xfId="0" applyNumberFormat="1" applyFont="1" applyFill="1" applyBorder="1" applyAlignment="1">
      <alignment horizontal="center" vertical="center" readingOrder="2"/>
    </xf>
    <xf numFmtId="9" fontId="1" fillId="5" borderId="16" xfId="0" applyNumberFormat="1" applyFont="1" applyFill="1" applyBorder="1" applyAlignment="1">
      <alignment horizontal="center" vertical="center" readingOrder="2"/>
    </xf>
    <xf numFmtId="9" fontId="1" fillId="5" borderId="17" xfId="0" applyNumberFormat="1" applyFont="1" applyFill="1" applyBorder="1" applyAlignment="1">
      <alignment horizontal="center" vertical="center" readingOrder="2"/>
    </xf>
    <xf numFmtId="0" fontId="1" fillId="7" borderId="10" xfId="0" applyFont="1" applyFill="1" applyBorder="1" applyAlignment="1">
      <alignment horizontal="center" vertical="center"/>
    </xf>
    <xf numFmtId="9" fontId="1" fillId="7" borderId="17" xfId="0" applyNumberFormat="1" applyFont="1" applyFill="1" applyBorder="1" applyAlignment="1">
      <alignment horizontal="center" vertical="center" readingOrder="2"/>
    </xf>
    <xf numFmtId="0" fontId="1" fillId="4" borderId="19" xfId="0" applyFont="1" applyFill="1" applyBorder="1" applyAlignment="1">
      <alignment horizontal="center" vertical="center"/>
    </xf>
    <xf numFmtId="9" fontId="1" fillId="4" borderId="25" xfId="0" applyNumberFormat="1" applyFont="1" applyFill="1" applyBorder="1" applyAlignment="1">
      <alignment horizontal="center" vertical="center" readingOrder="2"/>
    </xf>
    <xf numFmtId="0" fontId="1" fillId="0" borderId="2" xfId="0" applyFont="1" applyBorder="1" applyAlignment="1" applyProtection="1">
      <alignment horizontal="center" vertical="center" readingOrder="2"/>
      <protection locked="0"/>
    </xf>
    <xf numFmtId="0" fontId="1" fillId="0" borderId="3" xfId="0" applyFont="1" applyBorder="1" applyAlignment="1" applyProtection="1">
      <alignment horizontal="center" vertical="center" readingOrder="2"/>
      <protection locked="0"/>
    </xf>
    <xf numFmtId="0" fontId="1" fillId="0" borderId="4" xfId="0" applyFont="1" applyBorder="1" applyAlignment="1" applyProtection="1">
      <alignment horizontal="center" vertical="center" readingOrder="2"/>
      <protection locked="0"/>
    </xf>
    <xf numFmtId="0" fontId="1" fillId="0" borderId="5" xfId="0" applyFont="1" applyBorder="1" applyAlignment="1" applyProtection="1">
      <alignment horizontal="center" vertical="center" readingOrder="2"/>
      <protection locked="0"/>
    </xf>
    <xf numFmtId="0" fontId="1" fillId="0" borderId="1" xfId="0" applyFont="1" applyBorder="1" applyAlignment="1" applyProtection="1">
      <alignment horizontal="center" vertical="center" readingOrder="2"/>
      <protection locked="0"/>
    </xf>
    <xf numFmtId="0" fontId="1" fillId="0" borderId="6" xfId="0" applyFont="1" applyBorder="1" applyAlignment="1" applyProtection="1">
      <alignment horizontal="center" vertical="center" readingOrder="2"/>
      <protection locked="0"/>
    </xf>
    <xf numFmtId="0" fontId="1" fillId="0" borderId="7" xfId="0" applyFont="1" applyBorder="1" applyAlignment="1" applyProtection="1">
      <alignment horizontal="center" vertical="center" readingOrder="2"/>
      <protection locked="0"/>
    </xf>
    <xf numFmtId="0" fontId="1" fillId="0" borderId="8" xfId="0" applyFont="1" applyBorder="1" applyAlignment="1" applyProtection="1">
      <alignment horizontal="center" vertical="center" readingOrder="2"/>
      <protection locked="0"/>
    </xf>
    <xf numFmtId="0" fontId="1" fillId="0" borderId="9" xfId="0" applyFont="1" applyBorder="1" applyAlignment="1" applyProtection="1">
      <alignment horizontal="center" vertical="center" readingOrder="2"/>
      <protection locked="0"/>
    </xf>
    <xf numFmtId="0" fontId="1" fillId="0" borderId="10" xfId="0" applyFont="1" applyBorder="1" applyAlignment="1" applyProtection="1">
      <alignment horizontal="center" vertical="center" readingOrder="2"/>
      <protection locked="0"/>
    </xf>
    <xf numFmtId="0" fontId="1" fillId="0" borderId="24" xfId="0" applyFont="1" applyBorder="1" applyAlignment="1" applyProtection="1">
      <alignment horizontal="center" vertical="center" readingOrder="2"/>
      <protection locked="0"/>
    </xf>
    <xf numFmtId="0" fontId="1" fillId="0" borderId="11" xfId="0" applyFont="1" applyBorder="1" applyAlignment="1" applyProtection="1">
      <alignment horizontal="center" vertical="center" readingOrder="2"/>
      <protection locked="0"/>
    </xf>
    <xf numFmtId="0" fontId="1" fillId="0" borderId="19" xfId="0" applyFont="1" applyBorder="1" applyAlignment="1" applyProtection="1">
      <alignment horizontal="center" vertical="center" readingOrder="2"/>
      <protection locked="0"/>
    </xf>
    <xf numFmtId="0" fontId="1" fillId="0" borderId="26" xfId="0" applyFont="1" applyBorder="1" applyAlignment="1" applyProtection="1">
      <alignment horizontal="center" vertical="center" readingOrder="2"/>
      <protection locked="0"/>
    </xf>
    <xf numFmtId="0" fontId="1" fillId="0" borderId="20" xfId="0" applyFont="1" applyBorder="1" applyAlignment="1" applyProtection="1">
      <alignment horizontal="center" vertical="center" readingOrder="2"/>
      <protection locked="0"/>
    </xf>
    <xf numFmtId="0" fontId="1" fillId="6" borderId="29" xfId="0" applyFont="1" applyFill="1" applyBorder="1" applyAlignment="1">
      <alignment horizontal="center" vertical="center"/>
    </xf>
    <xf numFmtId="9" fontId="1" fillId="6" borderId="18" xfId="0" applyNumberFormat="1" applyFont="1" applyFill="1" applyBorder="1" applyAlignment="1">
      <alignment horizontal="center" vertical="center" readingOrder="2"/>
    </xf>
    <xf numFmtId="9" fontId="1" fillId="5" borderId="9" xfId="0" applyNumberFormat="1" applyFont="1" applyFill="1" applyBorder="1" applyAlignment="1">
      <alignment horizontal="center" vertical="center" readingOrder="2"/>
    </xf>
    <xf numFmtId="9" fontId="1" fillId="6" borderId="30" xfId="0" applyNumberFormat="1" applyFont="1" applyFill="1" applyBorder="1" applyAlignment="1">
      <alignment horizontal="center" vertical="center" readingOrder="2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 readingOrder="2"/>
    </xf>
    <xf numFmtId="0" fontId="1" fillId="6" borderId="21" xfId="0" applyFont="1" applyFill="1" applyBorder="1" applyAlignment="1">
      <alignment horizontal="center" vertical="center" readingOrder="2"/>
    </xf>
    <xf numFmtId="0" fontId="1" fillId="6" borderId="22" xfId="0" applyFont="1" applyFill="1" applyBorder="1" applyAlignment="1">
      <alignment horizontal="center" vertical="center" readingOrder="2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readingOrder="2"/>
    </xf>
    <xf numFmtId="0" fontId="1" fillId="2" borderId="15" xfId="0" applyFont="1" applyFill="1" applyBorder="1" applyAlignment="1">
      <alignment horizontal="center" vertical="center" readingOrder="2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readingOrder="2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9" defaultPivotStyle="PivotStyleLight16"/>
  <colors>
    <mruColors>
      <color rgb="FFFA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646212</xdr:colOff>
      <xdr:row>2</xdr:row>
      <xdr:rowOff>14653</xdr:rowOff>
    </xdr:from>
    <xdr:to>
      <xdr:col>12</xdr:col>
      <xdr:colOff>55410</xdr:colOff>
      <xdr:row>4</xdr:row>
      <xdr:rowOff>104996</xdr:rowOff>
    </xdr:to>
    <xdr:sp macro="" textlink="">
      <xdr:nvSpPr>
        <xdr:cNvPr id="2" name="مستطيل 1">
          <a:extLst>
            <a:ext uri="{FF2B5EF4-FFF2-40B4-BE49-F238E27FC236}">
              <a16:creationId xmlns:a16="http://schemas.microsoft.com/office/drawing/2014/main" id="{5F8EC100-1717-BAA3-2AF2-BFE71866D7A8}"/>
            </a:ext>
          </a:extLst>
        </xdr:cNvPr>
        <xdr:cNvSpPr/>
      </xdr:nvSpPr>
      <xdr:spPr>
        <a:xfrm>
          <a:off x="11208369277" y="615919"/>
          <a:ext cx="2147636" cy="721374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600" b="1"/>
            <a:t>لا نُحلل ولا نُبيح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600" b="1"/>
            <a:t>من يَنسب هذا الملف لنفسه</a:t>
          </a:r>
        </a:p>
      </xdr:txBody>
    </xdr:sp>
    <xdr:clientData/>
  </xdr:twoCellAnchor>
  <xdr:twoCellAnchor editAs="oneCell">
    <xdr:from>
      <xdr:col>0</xdr:col>
      <xdr:colOff>43409</xdr:colOff>
      <xdr:row>0</xdr:row>
      <xdr:rowOff>14653</xdr:rowOff>
    </xdr:from>
    <xdr:to>
      <xdr:col>0</xdr:col>
      <xdr:colOff>1123409</xdr:colOff>
      <xdr:row>0</xdr:row>
      <xdr:rowOff>734653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48662D1-7FDE-B0CF-7C2F-9BD31F8195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83290629" y="14653"/>
          <a:ext cx="1080000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679175</xdr:colOff>
      <xdr:row>2</xdr:row>
      <xdr:rowOff>8282</xdr:rowOff>
    </xdr:from>
    <xdr:to>
      <xdr:col>12</xdr:col>
      <xdr:colOff>219860</xdr:colOff>
      <xdr:row>4</xdr:row>
      <xdr:rowOff>100178</xdr:rowOff>
    </xdr:to>
    <xdr:sp macro="" textlink="">
      <xdr:nvSpPr>
        <xdr:cNvPr id="2" name="مستطيل 1">
          <a:extLst>
            <a:ext uri="{FF2B5EF4-FFF2-40B4-BE49-F238E27FC236}">
              <a16:creationId xmlns:a16="http://schemas.microsoft.com/office/drawing/2014/main" id="{142FF1A6-0724-4FC0-B4DC-07010F5BCB3C}"/>
            </a:ext>
          </a:extLst>
        </xdr:cNvPr>
        <xdr:cNvSpPr/>
      </xdr:nvSpPr>
      <xdr:spPr>
        <a:xfrm>
          <a:off x="11254818314" y="604630"/>
          <a:ext cx="2290511" cy="721374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600" b="1"/>
            <a:t>لا نُحلل ولا نُبيح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600" b="1"/>
            <a:t>من يَنسب هذا الملف لنفسه</a:t>
          </a:r>
        </a:p>
      </xdr:txBody>
    </xdr:sp>
    <xdr:clientData/>
  </xdr:twoCellAnchor>
  <xdr:twoCellAnchor editAs="oneCell">
    <xdr:from>
      <xdr:col>0</xdr:col>
      <xdr:colOff>74543</xdr:colOff>
      <xdr:row>0</xdr:row>
      <xdr:rowOff>8283</xdr:rowOff>
    </xdr:from>
    <xdr:to>
      <xdr:col>0</xdr:col>
      <xdr:colOff>1154543</xdr:colOff>
      <xdr:row>0</xdr:row>
      <xdr:rowOff>728283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30601435-63E5-403A-B496-281C17B196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2895109" y="8283"/>
          <a:ext cx="1080000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8282</xdr:rowOff>
    </xdr:from>
    <xdr:to>
      <xdr:col>12</xdr:col>
      <xdr:colOff>233637</xdr:colOff>
      <xdr:row>4</xdr:row>
      <xdr:rowOff>99262</xdr:rowOff>
    </xdr:to>
    <xdr:sp macro="" textlink="">
      <xdr:nvSpPr>
        <xdr:cNvPr id="2" name="مستطيل 1">
          <a:extLst>
            <a:ext uri="{FF2B5EF4-FFF2-40B4-BE49-F238E27FC236}">
              <a16:creationId xmlns:a16="http://schemas.microsoft.com/office/drawing/2014/main" id="{15BC90DA-A151-4D93-ABBD-D0837D88D846}"/>
            </a:ext>
          </a:extLst>
        </xdr:cNvPr>
        <xdr:cNvSpPr/>
      </xdr:nvSpPr>
      <xdr:spPr>
        <a:xfrm>
          <a:off x="11254804537" y="604630"/>
          <a:ext cx="2296006" cy="720458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600" b="1"/>
            <a:t>لا نُحلل ولا نُبيح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600" b="1"/>
            <a:t>من يَنسب هذا الملف لنفسه</a:t>
          </a:r>
        </a:p>
      </xdr:txBody>
    </xdr:sp>
    <xdr:clientData/>
  </xdr:twoCellAnchor>
  <xdr:twoCellAnchor editAs="oneCell">
    <xdr:from>
      <xdr:col>0</xdr:col>
      <xdr:colOff>33130</xdr:colOff>
      <xdr:row>0</xdr:row>
      <xdr:rowOff>8283</xdr:rowOff>
    </xdr:from>
    <xdr:to>
      <xdr:col>0</xdr:col>
      <xdr:colOff>1113130</xdr:colOff>
      <xdr:row>0</xdr:row>
      <xdr:rowOff>728283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7366892-D2DC-4C0A-958C-706DB82168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2936522" y="8283"/>
          <a:ext cx="1080000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654327</xdr:colOff>
      <xdr:row>2</xdr:row>
      <xdr:rowOff>0</xdr:rowOff>
    </xdr:from>
    <xdr:to>
      <xdr:col>12</xdr:col>
      <xdr:colOff>200507</xdr:colOff>
      <xdr:row>4</xdr:row>
      <xdr:rowOff>90980</xdr:rowOff>
    </xdr:to>
    <xdr:sp macro="" textlink="">
      <xdr:nvSpPr>
        <xdr:cNvPr id="2" name="مستطيل 1">
          <a:extLst>
            <a:ext uri="{FF2B5EF4-FFF2-40B4-BE49-F238E27FC236}">
              <a16:creationId xmlns:a16="http://schemas.microsoft.com/office/drawing/2014/main" id="{049300EE-D98F-49FD-BC83-F3F4065C3884}"/>
            </a:ext>
          </a:extLst>
        </xdr:cNvPr>
        <xdr:cNvSpPr/>
      </xdr:nvSpPr>
      <xdr:spPr>
        <a:xfrm>
          <a:off x="11254837667" y="596348"/>
          <a:ext cx="2296006" cy="720458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600" b="1"/>
            <a:t>لا نُحلل ولا نُبيح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600" b="1"/>
            <a:t>من يَنسب هذا الملف لنفسه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0</xdr:row>
      <xdr:rowOff>720000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9B6C294-31F3-4619-9435-8FE0FAEE9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2969652" y="0"/>
          <a:ext cx="1080000" cy="7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679174</xdr:colOff>
      <xdr:row>1</xdr:row>
      <xdr:rowOff>588065</xdr:rowOff>
    </xdr:from>
    <xdr:to>
      <xdr:col>12</xdr:col>
      <xdr:colOff>225353</xdr:colOff>
      <xdr:row>4</xdr:row>
      <xdr:rowOff>82697</xdr:rowOff>
    </xdr:to>
    <xdr:sp macro="" textlink="">
      <xdr:nvSpPr>
        <xdr:cNvPr id="2" name="مستطيل 1">
          <a:extLst>
            <a:ext uri="{FF2B5EF4-FFF2-40B4-BE49-F238E27FC236}">
              <a16:creationId xmlns:a16="http://schemas.microsoft.com/office/drawing/2014/main" id="{A0D243C2-63EA-4A53-B28B-19786112AC5A}"/>
            </a:ext>
          </a:extLst>
        </xdr:cNvPr>
        <xdr:cNvSpPr/>
      </xdr:nvSpPr>
      <xdr:spPr>
        <a:xfrm>
          <a:off x="11254812820" y="588065"/>
          <a:ext cx="2296006" cy="720458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600" b="1"/>
            <a:t>لا نُحلل ولا نُبيح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600" b="1"/>
            <a:t>من يَنسب هذا الملف لنفسه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0</xdr:row>
      <xdr:rowOff>720000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C626FA50-B9C6-4722-923D-98A82B0383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3259543" y="0"/>
          <a:ext cx="1080000" cy="72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662609</xdr:colOff>
      <xdr:row>1</xdr:row>
      <xdr:rowOff>588065</xdr:rowOff>
    </xdr:from>
    <xdr:to>
      <xdr:col>12</xdr:col>
      <xdr:colOff>208788</xdr:colOff>
      <xdr:row>4</xdr:row>
      <xdr:rowOff>82697</xdr:rowOff>
    </xdr:to>
    <xdr:sp macro="" textlink="">
      <xdr:nvSpPr>
        <xdr:cNvPr id="2" name="مستطيل 1">
          <a:extLst>
            <a:ext uri="{FF2B5EF4-FFF2-40B4-BE49-F238E27FC236}">
              <a16:creationId xmlns:a16="http://schemas.microsoft.com/office/drawing/2014/main" id="{73EEEA75-F040-4562-A0AF-15EF518234B8}"/>
            </a:ext>
          </a:extLst>
        </xdr:cNvPr>
        <xdr:cNvSpPr/>
      </xdr:nvSpPr>
      <xdr:spPr>
        <a:xfrm>
          <a:off x="11254829385" y="588065"/>
          <a:ext cx="2296006" cy="720458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600" b="1"/>
            <a:t>لا نُحلل ولا نُبيح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600" b="1"/>
            <a:t>من يَنسب هذا الملف لنفسه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0</xdr:row>
      <xdr:rowOff>720000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9331CEA-9B55-48E3-AFD9-94D546231E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3259543" y="0"/>
          <a:ext cx="1080000" cy="7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638175</xdr:colOff>
      <xdr:row>1</xdr:row>
      <xdr:rowOff>581025</xdr:rowOff>
    </xdr:from>
    <xdr:to>
      <xdr:col>12</xdr:col>
      <xdr:colOff>190981</xdr:colOff>
      <xdr:row>4</xdr:row>
      <xdr:rowOff>72758</xdr:rowOff>
    </xdr:to>
    <xdr:sp macro="" textlink="">
      <xdr:nvSpPr>
        <xdr:cNvPr id="2" name="مستطيل 1">
          <a:extLst>
            <a:ext uri="{FF2B5EF4-FFF2-40B4-BE49-F238E27FC236}">
              <a16:creationId xmlns:a16="http://schemas.microsoft.com/office/drawing/2014/main" id="{C6B86418-B606-42AD-8002-FD1F91C05B25}"/>
            </a:ext>
          </a:extLst>
        </xdr:cNvPr>
        <xdr:cNvSpPr/>
      </xdr:nvSpPr>
      <xdr:spPr>
        <a:xfrm>
          <a:off x="11227726619" y="581025"/>
          <a:ext cx="2296006" cy="720458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600" b="1"/>
            <a:t>لا نُحلل ولا نُبيح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600" b="1"/>
            <a:t>من يَنسب هذا الملف لنفسه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0</xdr:row>
      <xdr:rowOff>720000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D57F2DC-378E-40DC-9E4B-69662682DD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086500" y="0"/>
          <a:ext cx="108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I20"/>
  <sheetViews>
    <sheetView rightToLeft="1" tabSelected="1" zoomScale="130" zoomScaleNormal="130" workbookViewId="0">
      <selection activeCell="C5" sqref="C5"/>
    </sheetView>
  </sheetViews>
  <sheetFormatPr defaultRowHeight="24.95" customHeight="1" x14ac:dyDescent="0.2"/>
  <cols>
    <col min="1" max="1" width="28.875" customWidth="1"/>
    <col min="2" max="2" width="10" customWidth="1"/>
    <col min="3" max="7" width="4.5" customWidth="1"/>
    <col min="8" max="8" width="12.375" bestFit="1" customWidth="1"/>
    <col min="9" max="9" width="9" customWidth="1"/>
    <col min="10" max="12" width="9.625" customWidth="1"/>
  </cols>
  <sheetData>
    <row r="1" spans="1:9" ht="60" customHeight="1" x14ac:dyDescent="0.2">
      <c r="A1" s="55"/>
      <c r="B1" s="55"/>
      <c r="C1" s="55"/>
      <c r="D1" s="55"/>
      <c r="E1" s="55"/>
      <c r="F1" s="55"/>
      <c r="G1" s="55"/>
      <c r="H1" s="55"/>
    </row>
    <row r="2" spans="1:9" ht="47.25" customHeight="1" thickBot="1" x14ac:dyDescent="0.25">
      <c r="A2" s="40" t="s">
        <v>16</v>
      </c>
      <c r="B2" s="41"/>
      <c r="C2" s="41"/>
      <c r="D2" s="41"/>
      <c r="E2" s="41"/>
      <c r="F2" s="41"/>
      <c r="G2" s="41"/>
      <c r="H2" s="41"/>
    </row>
    <row r="3" spans="1:9" ht="24.95" customHeight="1" x14ac:dyDescent="0.2">
      <c r="A3" s="45" t="s">
        <v>0</v>
      </c>
      <c r="B3" s="48" t="s">
        <v>1</v>
      </c>
      <c r="C3" s="45" t="s">
        <v>14</v>
      </c>
      <c r="D3" s="46"/>
      <c r="E3" s="46"/>
      <c r="F3" s="46"/>
      <c r="G3" s="47"/>
      <c r="H3" s="51" t="s">
        <v>15</v>
      </c>
    </row>
    <row r="4" spans="1:9" ht="24.95" customHeight="1" thickBot="1" x14ac:dyDescent="0.25">
      <c r="A4" s="50"/>
      <c r="B4" s="49"/>
      <c r="C4" s="10">
        <v>1</v>
      </c>
      <c r="D4" s="1">
        <v>2</v>
      </c>
      <c r="E4" s="1">
        <v>3</v>
      </c>
      <c r="F4" s="1">
        <v>4</v>
      </c>
      <c r="G4" s="2">
        <v>5</v>
      </c>
      <c r="H4" s="52"/>
    </row>
    <row r="5" spans="1:9" ht="24.95" customHeight="1" x14ac:dyDescent="0.2">
      <c r="A5" s="3" t="s">
        <v>2</v>
      </c>
      <c r="B5" s="11">
        <v>0.1</v>
      </c>
      <c r="C5" s="19"/>
      <c r="D5" s="20"/>
      <c r="E5" s="20"/>
      <c r="F5" s="20"/>
      <c r="G5" s="21"/>
      <c r="H5" s="8">
        <f>IF(COUNTA(C5:G5)&lt;=1,G5*B5+F5*B5+E5*B5+D5*B5+C5*B5,"قيمة خاطئة")</f>
        <v>0</v>
      </c>
      <c r="I5" s="38"/>
    </row>
    <row r="6" spans="1:9" ht="24.95" customHeight="1" x14ac:dyDescent="0.2">
      <c r="A6" s="4" t="s">
        <v>3</v>
      </c>
      <c r="B6" s="12">
        <v>0.1</v>
      </c>
      <c r="C6" s="22"/>
      <c r="D6" s="23"/>
      <c r="E6" s="23"/>
      <c r="F6" s="23"/>
      <c r="G6" s="24"/>
      <c r="H6" s="8">
        <f t="shared" ref="H6:H15" si="0">IF(COUNTA(C6:G6)&lt;=1,G6*B6+F6*B6+E6*B6+D6*B6+C6*B6,"قيمة خاطئة")</f>
        <v>0</v>
      </c>
      <c r="I6" s="38"/>
    </row>
    <row r="7" spans="1:9" ht="24.95" customHeight="1" x14ac:dyDescent="0.2">
      <c r="A7" s="4" t="s">
        <v>4</v>
      </c>
      <c r="B7" s="12">
        <v>0.1</v>
      </c>
      <c r="C7" s="22"/>
      <c r="D7" s="23"/>
      <c r="E7" s="23"/>
      <c r="F7" s="23"/>
      <c r="G7" s="24"/>
      <c r="H7" s="8">
        <f t="shared" si="0"/>
        <v>0</v>
      </c>
      <c r="I7" s="38"/>
    </row>
    <row r="8" spans="1:9" ht="24.95" customHeight="1" x14ac:dyDescent="0.2">
      <c r="A8" s="5" t="s">
        <v>5</v>
      </c>
      <c r="B8" s="13">
        <v>0.1</v>
      </c>
      <c r="C8" s="22"/>
      <c r="D8" s="23"/>
      <c r="E8" s="23"/>
      <c r="F8" s="23"/>
      <c r="G8" s="24"/>
      <c r="H8" s="8">
        <f t="shared" si="0"/>
        <v>0</v>
      </c>
      <c r="I8" s="38"/>
    </row>
    <row r="9" spans="1:9" ht="24.95" customHeight="1" x14ac:dyDescent="0.2">
      <c r="A9" s="5" t="s">
        <v>6</v>
      </c>
      <c r="B9" s="13">
        <v>0.1</v>
      </c>
      <c r="C9" s="22"/>
      <c r="D9" s="23"/>
      <c r="E9" s="23"/>
      <c r="F9" s="23"/>
      <c r="G9" s="24"/>
      <c r="H9" s="8">
        <f t="shared" si="0"/>
        <v>0</v>
      </c>
      <c r="I9" s="38"/>
    </row>
    <row r="10" spans="1:9" ht="24.95" customHeight="1" x14ac:dyDescent="0.2">
      <c r="A10" s="5" t="s">
        <v>7</v>
      </c>
      <c r="B10" s="13">
        <v>0.1</v>
      </c>
      <c r="C10" s="22"/>
      <c r="D10" s="23"/>
      <c r="E10" s="23"/>
      <c r="F10" s="23"/>
      <c r="G10" s="24"/>
      <c r="H10" s="8">
        <f t="shared" si="0"/>
        <v>0</v>
      </c>
      <c r="I10" s="38"/>
    </row>
    <row r="11" spans="1:9" ht="24.95" customHeight="1" x14ac:dyDescent="0.2">
      <c r="A11" s="5" t="s">
        <v>8</v>
      </c>
      <c r="B11" s="13">
        <v>0.1</v>
      </c>
      <c r="C11" s="22"/>
      <c r="D11" s="23"/>
      <c r="E11" s="23"/>
      <c r="F11" s="23"/>
      <c r="G11" s="24"/>
      <c r="H11" s="8">
        <f t="shared" si="0"/>
        <v>0</v>
      </c>
      <c r="I11" s="38"/>
    </row>
    <row r="12" spans="1:9" ht="24.95" customHeight="1" x14ac:dyDescent="0.2">
      <c r="A12" s="5" t="s">
        <v>9</v>
      </c>
      <c r="B12" s="13">
        <v>0.05</v>
      </c>
      <c r="C12" s="22"/>
      <c r="D12" s="23"/>
      <c r="E12" s="23"/>
      <c r="F12" s="23"/>
      <c r="G12" s="24"/>
      <c r="H12" s="8">
        <f t="shared" si="0"/>
        <v>0</v>
      </c>
      <c r="I12" s="38"/>
    </row>
    <row r="13" spans="1:9" ht="24.95" customHeight="1" x14ac:dyDescent="0.2">
      <c r="A13" s="5" t="s">
        <v>10</v>
      </c>
      <c r="B13" s="13">
        <v>0.05</v>
      </c>
      <c r="C13" s="22"/>
      <c r="D13" s="23"/>
      <c r="E13" s="23"/>
      <c r="F13" s="23"/>
      <c r="G13" s="24"/>
      <c r="H13" s="8">
        <f t="shared" si="0"/>
        <v>0</v>
      </c>
      <c r="I13" s="38"/>
    </row>
    <row r="14" spans="1:9" ht="24.95" customHeight="1" x14ac:dyDescent="0.2">
      <c r="A14" s="5" t="s">
        <v>11</v>
      </c>
      <c r="B14" s="13">
        <v>0.1</v>
      </c>
      <c r="C14" s="22"/>
      <c r="D14" s="23"/>
      <c r="E14" s="23"/>
      <c r="F14" s="23"/>
      <c r="G14" s="24"/>
      <c r="H14" s="8">
        <f t="shared" si="0"/>
        <v>0</v>
      </c>
      <c r="I14" s="38"/>
    </row>
    <row r="15" spans="1:9" ht="24.95" customHeight="1" thickBot="1" x14ac:dyDescent="0.25">
      <c r="A15" s="6" t="s">
        <v>12</v>
      </c>
      <c r="B15" s="14">
        <v>0.1</v>
      </c>
      <c r="C15" s="25"/>
      <c r="D15" s="26"/>
      <c r="E15" s="26"/>
      <c r="F15" s="26"/>
      <c r="G15" s="27"/>
      <c r="H15" s="8">
        <f t="shared" si="0"/>
        <v>0</v>
      </c>
      <c r="I15" s="38"/>
    </row>
    <row r="16" spans="1:9" ht="24.95" customHeight="1" thickBot="1" x14ac:dyDescent="0.25">
      <c r="A16" s="7" t="s">
        <v>13</v>
      </c>
      <c r="B16" s="35">
        <f>SUM(B5:B15)</f>
        <v>1</v>
      </c>
      <c r="C16" s="42" t="s">
        <v>78</v>
      </c>
      <c r="D16" s="43"/>
      <c r="E16" s="43"/>
      <c r="F16" s="43"/>
      <c r="G16" s="44"/>
      <c r="H16" s="9">
        <f>SUM(H5:H15)</f>
        <v>0</v>
      </c>
    </row>
    <row r="18" spans="1:8" ht="24.95" customHeight="1" x14ac:dyDescent="0.2">
      <c r="A18" s="39" t="s">
        <v>79</v>
      </c>
      <c r="B18" s="39" t="s">
        <v>80</v>
      </c>
      <c r="C18" s="39"/>
      <c r="D18" s="39"/>
      <c r="E18" s="39"/>
      <c r="F18" s="39"/>
      <c r="G18" s="39"/>
      <c r="H18" s="39"/>
    </row>
    <row r="19" spans="1:8" ht="24.95" customHeight="1" x14ac:dyDescent="0.2">
      <c r="A19" s="39"/>
      <c r="B19" s="39" t="s">
        <v>81</v>
      </c>
      <c r="C19" s="39"/>
      <c r="D19" s="39"/>
      <c r="E19" s="39"/>
      <c r="F19" s="39"/>
      <c r="G19" s="39"/>
      <c r="H19" s="39"/>
    </row>
    <row r="20" spans="1:8" ht="24.95" customHeight="1" x14ac:dyDescent="0.2">
      <c r="A20" s="39"/>
      <c r="B20" s="39"/>
      <c r="C20" s="39"/>
      <c r="D20" s="39"/>
      <c r="E20" s="39"/>
      <c r="F20" s="39"/>
      <c r="G20" s="39"/>
      <c r="H20" s="39"/>
    </row>
  </sheetData>
  <sheetProtection algorithmName="SHA-512" hashValue="qk+WGvTwnVbUgSMJE+qPcAGKtKI3tzlHVP4FcUIHRS2njLb8Zf5cQ9U+izpAQRjTD7Ab3VHnHReC+KTotCSnJQ==" saltValue="Ue+nowG7LyzqwjC0IqqRKg==" spinCount="100000" sheet="1" selectLockedCells="1"/>
  <mergeCells count="10">
    <mergeCell ref="A1:H1"/>
    <mergeCell ref="A18:A20"/>
    <mergeCell ref="B18:H18"/>
    <mergeCell ref="B19:H20"/>
    <mergeCell ref="A2:H2"/>
    <mergeCell ref="C16:G16"/>
    <mergeCell ref="C3:G3"/>
    <mergeCell ref="B3:B4"/>
    <mergeCell ref="A3:A4"/>
    <mergeCell ref="H3:H4"/>
  </mergeCells>
  <dataValidations count="5">
    <dataValidation type="whole" allowBlank="1" showInputMessage="1" showErrorMessage="1" errorTitle="خطأ" error="القيمة لا تساوي ( 1 )" sqref="C5:C15" xr:uid="{87AB8C11-F7E9-49E4-ADCC-1BEC882A9841}">
      <formula1>1</formula1>
      <formula2>1</formula2>
    </dataValidation>
    <dataValidation type="whole" allowBlank="1" showInputMessage="1" showErrorMessage="1" errorTitle="خطأ" error="القيمة لا تساوي ( 2 )" sqref="D5:D15" xr:uid="{BE393CFD-D84C-4F8C-8C28-3BD1FC5F9B1F}">
      <formula1>2</formula1>
      <formula2>2</formula2>
    </dataValidation>
    <dataValidation type="whole" allowBlank="1" showInputMessage="1" showErrorMessage="1" errorTitle="خطأ" error="القيمة لا تساوي ( 3 )" sqref="E5:E15" xr:uid="{BBE03866-7C53-4F81-A638-BC912CED3AB3}">
      <formula1>3</formula1>
      <formula2>3</formula2>
    </dataValidation>
    <dataValidation type="whole" allowBlank="1" showInputMessage="1" showErrorMessage="1" errorTitle="خطأ" error="القيمة لا تساوي ( 4 )" sqref="F5:F15" xr:uid="{50E0BCFA-FBCE-4754-994E-133F989C8AFC}">
      <formula1>4</formula1>
      <formula2>4</formula2>
    </dataValidation>
    <dataValidation type="whole" allowBlank="1" showInputMessage="1" showErrorMessage="1" errorTitle="خطأ" error="القيمة لا تساوي ( 5 )" sqref="G5:G15" xr:uid="{6E602BAD-79BB-4CBD-84B3-1C7308753F9D}">
      <formula1>5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6DE5F-C9E3-40B8-B67E-576425C57602}">
  <sheetPr>
    <tabColor theme="8" tint="0.39997558519241921"/>
    <pageSetUpPr fitToPage="1"/>
  </sheetPr>
  <dimension ref="A1:H24"/>
  <sheetViews>
    <sheetView rightToLeft="1" zoomScale="115" zoomScaleNormal="115" workbookViewId="0">
      <selection activeCell="C5" sqref="C5"/>
    </sheetView>
  </sheetViews>
  <sheetFormatPr defaultRowHeight="24.95" customHeight="1" x14ac:dyDescent="0.2"/>
  <cols>
    <col min="1" max="1" width="37.5" bestFit="1" customWidth="1"/>
    <col min="2" max="2" width="10" customWidth="1"/>
    <col min="3" max="7" width="4.5" customWidth="1"/>
    <col min="8" max="8" width="12.375" bestFit="1" customWidth="1"/>
  </cols>
  <sheetData>
    <row r="1" spans="1:8" ht="60" customHeight="1" x14ac:dyDescent="0.2">
      <c r="A1" s="55"/>
      <c r="B1" s="55"/>
      <c r="C1" s="55"/>
      <c r="D1" s="55"/>
      <c r="E1" s="55"/>
      <c r="F1" s="55"/>
      <c r="G1" s="55"/>
      <c r="H1" s="55"/>
    </row>
    <row r="2" spans="1:8" ht="47.25" customHeight="1" thickBot="1" x14ac:dyDescent="0.25">
      <c r="A2" s="40" t="s">
        <v>17</v>
      </c>
      <c r="B2" s="40"/>
      <c r="C2" s="40"/>
      <c r="D2" s="40"/>
      <c r="E2" s="40"/>
      <c r="F2" s="40"/>
      <c r="G2" s="40"/>
      <c r="H2" s="40"/>
    </row>
    <row r="3" spans="1:8" ht="24.95" customHeight="1" x14ac:dyDescent="0.2">
      <c r="A3" s="53" t="s">
        <v>0</v>
      </c>
      <c r="B3" s="48" t="s">
        <v>1</v>
      </c>
      <c r="C3" s="45" t="s">
        <v>14</v>
      </c>
      <c r="D3" s="46"/>
      <c r="E3" s="46"/>
      <c r="F3" s="46"/>
      <c r="G3" s="47"/>
      <c r="H3" s="51" t="s">
        <v>15</v>
      </c>
    </row>
    <row r="4" spans="1:8" ht="24.95" customHeight="1" thickBot="1" x14ac:dyDescent="0.25">
      <c r="A4" s="54"/>
      <c r="B4" s="49"/>
      <c r="C4" s="10">
        <v>1</v>
      </c>
      <c r="D4" s="1">
        <v>2</v>
      </c>
      <c r="E4" s="1">
        <v>3</v>
      </c>
      <c r="F4" s="1">
        <v>4</v>
      </c>
      <c r="G4" s="2">
        <v>5</v>
      </c>
      <c r="H4" s="52"/>
    </row>
    <row r="5" spans="1:8" ht="24.95" customHeight="1" x14ac:dyDescent="0.2">
      <c r="A5" s="3" t="s">
        <v>2</v>
      </c>
      <c r="B5" s="11">
        <v>0.1</v>
      </c>
      <c r="C5" s="19"/>
      <c r="D5" s="20"/>
      <c r="E5" s="20"/>
      <c r="F5" s="20"/>
      <c r="G5" s="21"/>
      <c r="H5" s="8">
        <f>IF(COUNTA(C5:G5)&lt;=1,G5*B5+F5*B5+E5*B5+D5*B5+C5*B5,"قيمة خاطئة")</f>
        <v>0</v>
      </c>
    </row>
    <row r="6" spans="1:8" ht="24.95" customHeight="1" x14ac:dyDescent="0.2">
      <c r="A6" s="4" t="s">
        <v>3</v>
      </c>
      <c r="B6" s="12">
        <v>0.1</v>
      </c>
      <c r="C6" s="22"/>
      <c r="D6" s="23"/>
      <c r="E6" s="23"/>
      <c r="F6" s="23"/>
      <c r="G6" s="24"/>
      <c r="H6" s="8">
        <f t="shared" ref="H6:H19" si="0">IF(COUNTA(C6:G6)&lt;=1,G6*B6+F6*B6+E6*B6+D6*B6+C6*B6,"قيمة خاطئة")</f>
        <v>0</v>
      </c>
    </row>
    <row r="7" spans="1:8" ht="24.95" customHeight="1" x14ac:dyDescent="0.2">
      <c r="A7" s="4" t="s">
        <v>4</v>
      </c>
      <c r="B7" s="12">
        <v>0.1</v>
      </c>
      <c r="C7" s="22"/>
      <c r="D7" s="23"/>
      <c r="E7" s="23"/>
      <c r="F7" s="23"/>
      <c r="G7" s="24"/>
      <c r="H7" s="8">
        <f t="shared" si="0"/>
        <v>0</v>
      </c>
    </row>
    <row r="8" spans="1:8" ht="24.95" customHeight="1" x14ac:dyDescent="0.2">
      <c r="A8" s="5" t="s">
        <v>5</v>
      </c>
      <c r="B8" s="13">
        <v>0.05</v>
      </c>
      <c r="C8" s="22"/>
      <c r="D8" s="23"/>
      <c r="E8" s="23"/>
      <c r="F8" s="23"/>
      <c r="G8" s="24"/>
      <c r="H8" s="8">
        <f t="shared" si="0"/>
        <v>0</v>
      </c>
    </row>
    <row r="9" spans="1:8" ht="24.95" customHeight="1" x14ac:dyDescent="0.2">
      <c r="A9" s="5" t="s">
        <v>6</v>
      </c>
      <c r="B9" s="13">
        <v>0.05</v>
      </c>
      <c r="C9" s="22"/>
      <c r="D9" s="23"/>
      <c r="E9" s="23"/>
      <c r="F9" s="23"/>
      <c r="G9" s="24"/>
      <c r="H9" s="8">
        <f t="shared" si="0"/>
        <v>0</v>
      </c>
    </row>
    <row r="10" spans="1:8" ht="24.95" customHeight="1" x14ac:dyDescent="0.2">
      <c r="A10" s="5" t="s">
        <v>7</v>
      </c>
      <c r="B10" s="13">
        <v>0.05</v>
      </c>
      <c r="C10" s="22"/>
      <c r="D10" s="23"/>
      <c r="E10" s="23"/>
      <c r="F10" s="23"/>
      <c r="G10" s="24"/>
      <c r="H10" s="8">
        <f t="shared" si="0"/>
        <v>0</v>
      </c>
    </row>
    <row r="11" spans="1:8" ht="24.95" customHeight="1" x14ac:dyDescent="0.2">
      <c r="A11" s="5" t="s">
        <v>8</v>
      </c>
      <c r="B11" s="13">
        <v>0.05</v>
      </c>
      <c r="C11" s="22"/>
      <c r="D11" s="23"/>
      <c r="E11" s="23"/>
      <c r="F11" s="23"/>
      <c r="G11" s="24"/>
      <c r="H11" s="8">
        <f t="shared" si="0"/>
        <v>0</v>
      </c>
    </row>
    <row r="12" spans="1:8" ht="24.95" customHeight="1" x14ac:dyDescent="0.2">
      <c r="A12" s="5" t="s">
        <v>9</v>
      </c>
      <c r="B12" s="13">
        <v>0.05</v>
      </c>
      <c r="C12" s="22"/>
      <c r="D12" s="23"/>
      <c r="E12" s="23"/>
      <c r="F12" s="23"/>
      <c r="G12" s="24"/>
      <c r="H12" s="8">
        <f t="shared" si="0"/>
        <v>0</v>
      </c>
    </row>
    <row r="13" spans="1:8" ht="24.95" customHeight="1" x14ac:dyDescent="0.2">
      <c r="A13" s="5" t="s">
        <v>10</v>
      </c>
      <c r="B13" s="13">
        <v>0.05</v>
      </c>
      <c r="C13" s="22"/>
      <c r="D13" s="23"/>
      <c r="E13" s="23"/>
      <c r="F13" s="23"/>
      <c r="G13" s="24"/>
      <c r="H13" s="8">
        <f t="shared" si="0"/>
        <v>0</v>
      </c>
    </row>
    <row r="14" spans="1:8" ht="24.95" customHeight="1" x14ac:dyDescent="0.2">
      <c r="A14" s="5" t="s">
        <v>11</v>
      </c>
      <c r="B14" s="13">
        <v>0.05</v>
      </c>
      <c r="C14" s="22"/>
      <c r="D14" s="23"/>
      <c r="E14" s="23"/>
      <c r="F14" s="23"/>
      <c r="G14" s="24"/>
      <c r="H14" s="8">
        <f t="shared" si="0"/>
        <v>0</v>
      </c>
    </row>
    <row r="15" spans="1:8" ht="24.95" customHeight="1" x14ac:dyDescent="0.2">
      <c r="A15" s="6" t="s">
        <v>12</v>
      </c>
      <c r="B15" s="14">
        <v>0.05</v>
      </c>
      <c r="C15" s="28"/>
      <c r="D15" s="29"/>
      <c r="E15" s="29"/>
      <c r="F15" s="29"/>
      <c r="G15" s="30"/>
      <c r="H15" s="8">
        <f t="shared" si="0"/>
        <v>0</v>
      </c>
    </row>
    <row r="16" spans="1:8" ht="24.95" customHeight="1" x14ac:dyDescent="0.2">
      <c r="A16" s="15" t="s">
        <v>18</v>
      </c>
      <c r="B16" s="16">
        <v>0.1</v>
      </c>
      <c r="C16" s="28"/>
      <c r="D16" s="29"/>
      <c r="E16" s="29"/>
      <c r="F16" s="29"/>
      <c r="G16" s="30"/>
      <c r="H16" s="8">
        <f t="shared" si="0"/>
        <v>0</v>
      </c>
    </row>
    <row r="17" spans="1:8" ht="24.95" customHeight="1" x14ac:dyDescent="0.2">
      <c r="A17" s="15" t="s">
        <v>19</v>
      </c>
      <c r="B17" s="16">
        <v>0.05</v>
      </c>
      <c r="C17" s="28"/>
      <c r="D17" s="29"/>
      <c r="E17" s="29"/>
      <c r="F17" s="29"/>
      <c r="G17" s="30"/>
      <c r="H17" s="8">
        <f t="shared" si="0"/>
        <v>0</v>
      </c>
    </row>
    <row r="18" spans="1:8" ht="24.95" customHeight="1" x14ac:dyDescent="0.2">
      <c r="A18" s="15" t="s">
        <v>20</v>
      </c>
      <c r="B18" s="16">
        <v>0.05</v>
      </c>
      <c r="C18" s="28"/>
      <c r="D18" s="29"/>
      <c r="E18" s="29"/>
      <c r="F18" s="29"/>
      <c r="G18" s="30"/>
      <c r="H18" s="8">
        <f t="shared" si="0"/>
        <v>0</v>
      </c>
    </row>
    <row r="19" spans="1:8" ht="24.95" customHeight="1" thickBot="1" x14ac:dyDescent="0.25">
      <c r="A19" s="15" t="s">
        <v>21</v>
      </c>
      <c r="B19" s="16">
        <v>0.1</v>
      </c>
      <c r="C19" s="25"/>
      <c r="D19" s="26"/>
      <c r="E19" s="26"/>
      <c r="F19" s="26"/>
      <c r="G19" s="27"/>
      <c r="H19" s="8">
        <f t="shared" si="0"/>
        <v>0</v>
      </c>
    </row>
    <row r="20" spans="1:8" ht="24.95" customHeight="1" thickBot="1" x14ac:dyDescent="0.25">
      <c r="A20" s="7" t="s">
        <v>13</v>
      </c>
      <c r="B20" s="35">
        <f>SUM(B5:B19)</f>
        <v>1.0000000000000002</v>
      </c>
      <c r="C20" s="42" t="s">
        <v>78</v>
      </c>
      <c r="D20" s="43"/>
      <c r="E20" s="43"/>
      <c r="F20" s="43"/>
      <c r="G20" s="44"/>
      <c r="H20" s="9">
        <f>SUM(H5:H19)</f>
        <v>0</v>
      </c>
    </row>
    <row r="22" spans="1:8" ht="24.95" customHeight="1" x14ac:dyDescent="0.2">
      <c r="A22" s="39" t="s">
        <v>79</v>
      </c>
      <c r="B22" s="39" t="s">
        <v>80</v>
      </c>
      <c r="C22" s="39"/>
      <c r="D22" s="39"/>
      <c r="E22" s="39"/>
      <c r="F22" s="39"/>
      <c r="G22" s="39"/>
      <c r="H22" s="39"/>
    </row>
    <row r="23" spans="1:8" ht="24.95" customHeight="1" x14ac:dyDescent="0.2">
      <c r="A23" s="39"/>
      <c r="B23" s="39" t="s">
        <v>81</v>
      </c>
      <c r="C23" s="39"/>
      <c r="D23" s="39"/>
      <c r="E23" s="39"/>
      <c r="F23" s="39"/>
      <c r="G23" s="39"/>
      <c r="H23" s="39"/>
    </row>
    <row r="24" spans="1:8" ht="24.95" customHeight="1" x14ac:dyDescent="0.2">
      <c r="A24" s="39"/>
      <c r="B24" s="39"/>
      <c r="C24" s="39"/>
      <c r="D24" s="39"/>
      <c r="E24" s="39"/>
      <c r="F24" s="39"/>
      <c r="G24" s="39"/>
      <c r="H24" s="39"/>
    </row>
  </sheetData>
  <sheetProtection algorithmName="SHA-512" hashValue="E23iX9IyLlZ+NX/jFnIo6+PF1cy+O0ePkizR2lbfGdynBEwhw8tv/HUAg1aZLUmrgoOii3Ky3DSZQ/1lB3Nnfw==" saltValue="W8yQfdaUa35mKJKbX8VCGQ==" spinCount="100000" sheet="1" selectLockedCells="1"/>
  <mergeCells count="10">
    <mergeCell ref="A1:H1"/>
    <mergeCell ref="A22:A24"/>
    <mergeCell ref="B22:H22"/>
    <mergeCell ref="B23:H24"/>
    <mergeCell ref="C20:G20"/>
    <mergeCell ref="A2:H2"/>
    <mergeCell ref="A3:A4"/>
    <mergeCell ref="B3:B4"/>
    <mergeCell ref="C3:G3"/>
    <mergeCell ref="H3:H4"/>
  </mergeCells>
  <dataValidations count="5">
    <dataValidation type="whole" allowBlank="1" showInputMessage="1" showErrorMessage="1" errorTitle="خطأ" error="القيمة لا تساوي ( 1 )" sqref="C5:C19" xr:uid="{4C7CE4A6-86EA-46CA-B9A2-26C71670D211}">
      <formula1>1</formula1>
      <formula2>1</formula2>
    </dataValidation>
    <dataValidation type="whole" allowBlank="1" showInputMessage="1" showErrorMessage="1" errorTitle="خطأ" error="القيمة لا تساوي ( 2 )" sqref="D5:D19" xr:uid="{6250DD5E-34B4-4554-9805-9E4F86A52911}">
      <formula1>2</formula1>
      <formula2>2</formula2>
    </dataValidation>
    <dataValidation type="whole" allowBlank="1" showInputMessage="1" showErrorMessage="1" errorTitle="خطأ" error="القيمة لا تساوي ( 3 )" sqref="E5:E19" xr:uid="{0474F2D3-BBD9-417A-B3AB-873B467FDEF7}">
      <formula1>3</formula1>
      <formula2>3</formula2>
    </dataValidation>
    <dataValidation type="whole" allowBlank="1" showInputMessage="1" showErrorMessage="1" errorTitle="خطأ" error="القيمة لا تساوي ( 4 )" sqref="F5:F19" xr:uid="{025AF75D-67C1-437D-8165-35CA98F8E598}">
      <formula1>4</formula1>
      <formula2>4</formula2>
    </dataValidation>
    <dataValidation type="whole" allowBlank="1" showInputMessage="1" showErrorMessage="1" errorTitle="خطأ" error="القيمة لا تساوي ( 5 )" sqref="G5:G19" xr:uid="{248208C1-BF32-4A9B-BB46-7DB8E2A80A56}">
      <formula1>5</formula1>
      <formula2>5</formula2>
    </dataValidation>
  </dataValidations>
  <pageMargins left="0.7" right="0.7" top="0.75" bottom="0.75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C7E05-8E18-4CA4-B959-7ED1DD24037C}">
  <sheetPr>
    <tabColor theme="7" tint="0.39997558519241921"/>
    <pageSetUpPr fitToPage="1"/>
  </sheetPr>
  <dimension ref="A1:H23"/>
  <sheetViews>
    <sheetView rightToLeft="1" zoomScale="115" zoomScaleNormal="115" workbookViewId="0">
      <selection activeCell="C5" sqref="C5"/>
    </sheetView>
  </sheetViews>
  <sheetFormatPr defaultRowHeight="24.95" customHeight="1" x14ac:dyDescent="0.2"/>
  <cols>
    <col min="1" max="1" width="37.5" bestFit="1" customWidth="1"/>
    <col min="2" max="2" width="10" customWidth="1"/>
    <col min="3" max="7" width="4.5" customWidth="1"/>
    <col min="8" max="8" width="12.375" bestFit="1" customWidth="1"/>
  </cols>
  <sheetData>
    <row r="1" spans="1:8" ht="60" customHeight="1" x14ac:dyDescent="0.2">
      <c r="A1" s="55"/>
      <c r="B1" s="55"/>
      <c r="C1" s="55"/>
      <c r="D1" s="55"/>
      <c r="E1" s="55"/>
      <c r="F1" s="55"/>
      <c r="G1" s="55"/>
      <c r="H1" s="55"/>
    </row>
    <row r="2" spans="1:8" ht="47.25" customHeight="1" thickBot="1" x14ac:dyDescent="0.25">
      <c r="A2" s="40" t="s">
        <v>22</v>
      </c>
      <c r="B2" s="41"/>
      <c r="C2" s="41"/>
      <c r="D2" s="41"/>
      <c r="E2" s="41"/>
      <c r="F2" s="41"/>
      <c r="G2" s="41"/>
      <c r="H2" s="41"/>
    </row>
    <row r="3" spans="1:8" ht="24.95" customHeight="1" x14ac:dyDescent="0.2">
      <c r="A3" s="53" t="s">
        <v>0</v>
      </c>
      <c r="B3" s="48" t="s">
        <v>1</v>
      </c>
      <c r="C3" s="45" t="s">
        <v>14</v>
      </c>
      <c r="D3" s="46"/>
      <c r="E3" s="46"/>
      <c r="F3" s="46"/>
      <c r="G3" s="47"/>
      <c r="H3" s="51" t="s">
        <v>15</v>
      </c>
    </row>
    <row r="4" spans="1:8" ht="24.95" customHeight="1" thickBot="1" x14ac:dyDescent="0.25">
      <c r="A4" s="54"/>
      <c r="B4" s="49"/>
      <c r="C4" s="10">
        <v>1</v>
      </c>
      <c r="D4" s="1">
        <v>2</v>
      </c>
      <c r="E4" s="1">
        <v>3</v>
      </c>
      <c r="F4" s="1">
        <v>4</v>
      </c>
      <c r="G4" s="2">
        <v>5</v>
      </c>
      <c r="H4" s="52"/>
    </row>
    <row r="5" spans="1:8" ht="24.95" customHeight="1" x14ac:dyDescent="0.2">
      <c r="A5" s="3" t="s">
        <v>2</v>
      </c>
      <c r="B5" s="11">
        <v>0.1</v>
      </c>
      <c r="C5" s="19"/>
      <c r="D5" s="20"/>
      <c r="E5" s="20"/>
      <c r="F5" s="20"/>
      <c r="G5" s="21"/>
      <c r="H5" s="8">
        <f>IF(COUNTA(C5:G5)&lt;=1,G5*B5+F5*B5+E5*B5+D5*B5+C5*B5,"قيمة خاطئة")</f>
        <v>0</v>
      </c>
    </row>
    <row r="6" spans="1:8" ht="24.95" customHeight="1" x14ac:dyDescent="0.2">
      <c r="A6" s="4" t="s">
        <v>3</v>
      </c>
      <c r="B6" s="12">
        <v>0.1</v>
      </c>
      <c r="C6" s="22"/>
      <c r="D6" s="23"/>
      <c r="E6" s="23"/>
      <c r="F6" s="23"/>
      <c r="G6" s="24"/>
      <c r="H6" s="8">
        <f t="shared" ref="H6:H18" si="0">IF(COUNTA(C6:G6)&lt;=1,G6*B6+F6*B6+E6*B6+D6*B6+C6*B6,"قيمة خاطئة")</f>
        <v>0</v>
      </c>
    </row>
    <row r="7" spans="1:8" ht="24.95" customHeight="1" x14ac:dyDescent="0.2">
      <c r="A7" s="4" t="s">
        <v>4</v>
      </c>
      <c r="B7" s="12">
        <v>0.1</v>
      </c>
      <c r="C7" s="22"/>
      <c r="D7" s="23"/>
      <c r="E7" s="23"/>
      <c r="F7" s="23"/>
      <c r="G7" s="24"/>
      <c r="H7" s="8">
        <f t="shared" si="0"/>
        <v>0</v>
      </c>
    </row>
    <row r="8" spans="1:8" ht="24.95" customHeight="1" x14ac:dyDescent="0.2">
      <c r="A8" s="5" t="s">
        <v>5</v>
      </c>
      <c r="B8" s="13">
        <v>0.05</v>
      </c>
      <c r="C8" s="22"/>
      <c r="D8" s="23"/>
      <c r="E8" s="23"/>
      <c r="F8" s="23"/>
      <c r="G8" s="24"/>
      <c r="H8" s="8">
        <f t="shared" si="0"/>
        <v>0</v>
      </c>
    </row>
    <row r="9" spans="1:8" ht="24.95" customHeight="1" x14ac:dyDescent="0.2">
      <c r="A9" s="5" t="s">
        <v>6</v>
      </c>
      <c r="B9" s="13">
        <v>0.05</v>
      </c>
      <c r="C9" s="22"/>
      <c r="D9" s="23"/>
      <c r="E9" s="23"/>
      <c r="F9" s="23"/>
      <c r="G9" s="24"/>
      <c r="H9" s="8">
        <f t="shared" si="0"/>
        <v>0</v>
      </c>
    </row>
    <row r="10" spans="1:8" ht="24.95" customHeight="1" x14ac:dyDescent="0.2">
      <c r="A10" s="5" t="s">
        <v>7</v>
      </c>
      <c r="B10" s="13">
        <v>0.05</v>
      </c>
      <c r="C10" s="22"/>
      <c r="D10" s="23"/>
      <c r="E10" s="23"/>
      <c r="F10" s="23"/>
      <c r="G10" s="24"/>
      <c r="H10" s="8">
        <f t="shared" si="0"/>
        <v>0</v>
      </c>
    </row>
    <row r="11" spans="1:8" ht="24.95" customHeight="1" x14ac:dyDescent="0.2">
      <c r="A11" s="5" t="s">
        <v>8</v>
      </c>
      <c r="B11" s="13">
        <v>0.05</v>
      </c>
      <c r="C11" s="22"/>
      <c r="D11" s="23"/>
      <c r="E11" s="23"/>
      <c r="F11" s="23"/>
      <c r="G11" s="24"/>
      <c r="H11" s="8">
        <f t="shared" si="0"/>
        <v>0</v>
      </c>
    </row>
    <row r="12" spans="1:8" ht="24.95" customHeight="1" x14ac:dyDescent="0.2">
      <c r="A12" s="5" t="s">
        <v>9</v>
      </c>
      <c r="B12" s="13">
        <v>0.05</v>
      </c>
      <c r="C12" s="22"/>
      <c r="D12" s="23"/>
      <c r="E12" s="23"/>
      <c r="F12" s="23"/>
      <c r="G12" s="24"/>
      <c r="H12" s="8">
        <f t="shared" si="0"/>
        <v>0</v>
      </c>
    </row>
    <row r="13" spans="1:8" ht="24.95" customHeight="1" x14ac:dyDescent="0.2">
      <c r="A13" s="5" t="s">
        <v>10</v>
      </c>
      <c r="B13" s="13">
        <v>0.05</v>
      </c>
      <c r="C13" s="22"/>
      <c r="D13" s="23"/>
      <c r="E13" s="23"/>
      <c r="F13" s="23"/>
      <c r="G13" s="24"/>
      <c r="H13" s="8">
        <f t="shared" si="0"/>
        <v>0</v>
      </c>
    </row>
    <row r="14" spans="1:8" ht="24.95" customHeight="1" x14ac:dyDescent="0.2">
      <c r="A14" s="5" t="s">
        <v>11</v>
      </c>
      <c r="B14" s="13">
        <v>0.05</v>
      </c>
      <c r="C14" s="22"/>
      <c r="D14" s="23"/>
      <c r="E14" s="23"/>
      <c r="F14" s="23"/>
      <c r="G14" s="24"/>
      <c r="H14" s="8">
        <f t="shared" si="0"/>
        <v>0</v>
      </c>
    </row>
    <row r="15" spans="1:8" ht="24.95" customHeight="1" x14ac:dyDescent="0.2">
      <c r="A15" s="6" t="s">
        <v>12</v>
      </c>
      <c r="B15" s="14">
        <v>0.05</v>
      </c>
      <c r="C15" s="28"/>
      <c r="D15" s="29"/>
      <c r="E15" s="29"/>
      <c r="F15" s="29"/>
      <c r="G15" s="30"/>
      <c r="H15" s="8">
        <f t="shared" si="0"/>
        <v>0</v>
      </c>
    </row>
    <row r="16" spans="1:8" ht="24.95" customHeight="1" x14ac:dyDescent="0.2">
      <c r="A16" s="15" t="s">
        <v>23</v>
      </c>
      <c r="B16" s="16">
        <v>0.15</v>
      </c>
      <c r="C16" s="28"/>
      <c r="D16" s="29"/>
      <c r="E16" s="29"/>
      <c r="F16" s="29"/>
      <c r="G16" s="30"/>
      <c r="H16" s="8">
        <f t="shared" si="0"/>
        <v>0</v>
      </c>
    </row>
    <row r="17" spans="1:8" ht="24.95" customHeight="1" x14ac:dyDescent="0.2">
      <c r="A17" s="15" t="s">
        <v>24</v>
      </c>
      <c r="B17" s="16">
        <v>0.05</v>
      </c>
      <c r="C17" s="28"/>
      <c r="D17" s="29"/>
      <c r="E17" s="29"/>
      <c r="F17" s="29"/>
      <c r="G17" s="30"/>
      <c r="H17" s="8">
        <f t="shared" si="0"/>
        <v>0</v>
      </c>
    </row>
    <row r="18" spans="1:8" ht="24.95" customHeight="1" thickBot="1" x14ac:dyDescent="0.25">
      <c r="A18" s="15" t="s">
        <v>25</v>
      </c>
      <c r="B18" s="16">
        <v>0.1</v>
      </c>
      <c r="C18" s="25"/>
      <c r="D18" s="26"/>
      <c r="E18" s="26"/>
      <c r="F18" s="26"/>
      <c r="G18" s="27"/>
      <c r="H18" s="8">
        <f t="shared" si="0"/>
        <v>0</v>
      </c>
    </row>
    <row r="19" spans="1:8" ht="24.95" customHeight="1" thickBot="1" x14ac:dyDescent="0.25">
      <c r="A19" s="7" t="s">
        <v>13</v>
      </c>
      <c r="B19" s="35">
        <f>SUM(B5:B18)</f>
        <v>1.0000000000000002</v>
      </c>
      <c r="C19" s="42" t="s">
        <v>78</v>
      </c>
      <c r="D19" s="43"/>
      <c r="E19" s="43"/>
      <c r="F19" s="43"/>
      <c r="G19" s="44"/>
      <c r="H19" s="9">
        <f>SUM(H5:H18)</f>
        <v>0</v>
      </c>
    </row>
    <row r="21" spans="1:8" ht="24.95" customHeight="1" x14ac:dyDescent="0.2">
      <c r="A21" s="39" t="s">
        <v>79</v>
      </c>
      <c r="B21" s="39" t="s">
        <v>80</v>
      </c>
      <c r="C21" s="39"/>
      <c r="D21" s="39"/>
      <c r="E21" s="39"/>
      <c r="F21" s="39"/>
      <c r="G21" s="39"/>
      <c r="H21" s="39"/>
    </row>
    <row r="22" spans="1:8" ht="24.95" customHeight="1" x14ac:dyDescent="0.2">
      <c r="A22" s="39"/>
      <c r="B22" s="39" t="s">
        <v>81</v>
      </c>
      <c r="C22" s="39"/>
      <c r="D22" s="39"/>
      <c r="E22" s="39"/>
      <c r="F22" s="39"/>
      <c r="G22" s="39"/>
      <c r="H22" s="39"/>
    </row>
    <row r="23" spans="1:8" ht="24.95" customHeight="1" x14ac:dyDescent="0.2">
      <c r="A23" s="39"/>
      <c r="B23" s="39"/>
      <c r="C23" s="39"/>
      <c r="D23" s="39"/>
      <c r="E23" s="39"/>
      <c r="F23" s="39"/>
      <c r="G23" s="39"/>
      <c r="H23" s="39"/>
    </row>
  </sheetData>
  <sheetProtection algorithmName="SHA-512" hashValue="gM5HBW4GNdKHJnBkMCG2mf7dDjNyp35h2niq4FQwJMzqXlz5lxaaD98qsV2RI8Tnh+xp7j4Z1uRongUzBhjgGw==" saltValue="4irJhk5DC+5NaXMl0OWy9g==" spinCount="100000" sheet="1" selectLockedCells="1"/>
  <mergeCells count="10">
    <mergeCell ref="A1:H1"/>
    <mergeCell ref="A21:A23"/>
    <mergeCell ref="B21:H21"/>
    <mergeCell ref="B22:H23"/>
    <mergeCell ref="C19:G19"/>
    <mergeCell ref="A2:H2"/>
    <mergeCell ref="A3:A4"/>
    <mergeCell ref="B3:B4"/>
    <mergeCell ref="C3:G3"/>
    <mergeCell ref="H3:H4"/>
  </mergeCells>
  <dataValidations count="5">
    <dataValidation type="whole" allowBlank="1" showInputMessage="1" showErrorMessage="1" errorTitle="خطأ" error="القيمة لا تساوي ( 1 )" sqref="C5:C18" xr:uid="{6C05A340-DB10-464B-9BF1-0B316882A9B4}">
      <formula1>1</formula1>
      <formula2>1</formula2>
    </dataValidation>
    <dataValidation type="whole" allowBlank="1" showInputMessage="1" showErrorMessage="1" errorTitle="خطأ" error="القيمة لا تساوي ( 2 )" sqref="D5:D18" xr:uid="{754B4AB4-F2DD-43D2-8666-0A63972E5BF5}">
      <formula1>2</formula1>
      <formula2>2</formula2>
    </dataValidation>
    <dataValidation type="whole" allowBlank="1" showInputMessage="1" showErrorMessage="1" errorTitle="خطأ" error="القيمة لا تساوي ( 3 )" sqref="E5:E18" xr:uid="{B35D375E-A4DD-49E2-BD87-ED5A0FACED0B}">
      <formula1>3</formula1>
      <formula2>3</formula2>
    </dataValidation>
    <dataValidation type="whole" allowBlank="1" showInputMessage="1" showErrorMessage="1" errorTitle="خطأ" error="القيمة لا تساوي ( 4 )" sqref="F5:F18" xr:uid="{AADA3CFE-8471-4098-AEAE-2CCDD2994010}">
      <formula1>4</formula1>
      <formula2>4</formula2>
    </dataValidation>
    <dataValidation type="whole" allowBlank="1" showInputMessage="1" showErrorMessage="1" errorTitle="خطأ" error="القيمة لا تساوي ( 5 )" sqref="G5:G18" xr:uid="{0D4B4C33-5AC2-4535-A750-E00CDCBBE0F8}">
      <formula1>5</formula1>
      <formula2>5</formula2>
    </dataValidation>
  </dataValidation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8918E-708B-43B2-806E-E75D49B9F206}">
  <sheetPr>
    <tabColor theme="6" tint="0.39997558519241921"/>
    <pageSetUpPr fitToPage="1"/>
  </sheetPr>
  <dimension ref="A1:H28"/>
  <sheetViews>
    <sheetView rightToLeft="1" zoomScale="115" zoomScaleNormal="115" workbookViewId="0">
      <selection activeCell="C5" sqref="C5"/>
    </sheetView>
  </sheetViews>
  <sheetFormatPr defaultRowHeight="24.95" customHeight="1" x14ac:dyDescent="0.2"/>
  <cols>
    <col min="1" max="1" width="37.5" bestFit="1" customWidth="1"/>
    <col min="2" max="2" width="10" customWidth="1"/>
    <col min="3" max="7" width="4.5" customWidth="1"/>
    <col min="8" max="8" width="12.375" bestFit="1" customWidth="1"/>
  </cols>
  <sheetData>
    <row r="1" spans="1:8" ht="60" customHeight="1" x14ac:dyDescent="0.2">
      <c r="A1" s="55"/>
      <c r="B1" s="55"/>
      <c r="C1" s="55"/>
      <c r="D1" s="55"/>
      <c r="E1" s="55"/>
      <c r="F1" s="55"/>
      <c r="G1" s="55"/>
      <c r="H1" s="55"/>
    </row>
    <row r="2" spans="1:8" ht="47.25" customHeight="1" thickBot="1" x14ac:dyDescent="0.25">
      <c r="A2" s="40" t="s">
        <v>26</v>
      </c>
      <c r="B2" s="41"/>
      <c r="C2" s="41"/>
      <c r="D2" s="41"/>
      <c r="E2" s="41"/>
      <c r="F2" s="41"/>
      <c r="G2" s="41"/>
      <c r="H2" s="41"/>
    </row>
    <row r="3" spans="1:8" ht="24.95" customHeight="1" x14ac:dyDescent="0.2">
      <c r="A3" s="53" t="s">
        <v>0</v>
      </c>
      <c r="B3" s="48" t="s">
        <v>1</v>
      </c>
      <c r="C3" s="45" t="s">
        <v>14</v>
      </c>
      <c r="D3" s="46"/>
      <c r="E3" s="46"/>
      <c r="F3" s="46"/>
      <c r="G3" s="47"/>
      <c r="H3" s="51" t="s">
        <v>15</v>
      </c>
    </row>
    <row r="4" spans="1:8" ht="24.95" customHeight="1" thickBot="1" x14ac:dyDescent="0.25">
      <c r="A4" s="54"/>
      <c r="B4" s="49"/>
      <c r="C4" s="10">
        <v>1</v>
      </c>
      <c r="D4" s="1">
        <v>2</v>
      </c>
      <c r="E4" s="1">
        <v>3</v>
      </c>
      <c r="F4" s="1">
        <v>4</v>
      </c>
      <c r="G4" s="2">
        <v>5</v>
      </c>
      <c r="H4" s="52"/>
    </row>
    <row r="5" spans="1:8" ht="24.95" customHeight="1" x14ac:dyDescent="0.2">
      <c r="A5" s="3" t="s">
        <v>2</v>
      </c>
      <c r="B5" s="11">
        <v>0.1</v>
      </c>
      <c r="C5" s="19"/>
      <c r="D5" s="20"/>
      <c r="E5" s="20"/>
      <c r="F5" s="20"/>
      <c r="G5" s="21"/>
      <c r="H5" s="8">
        <f>IF(COUNTA(C5:G5)&lt;=1,G5*B5+F5*B5+E5*B5+D5*B5+C5*B5,"قيمة خاطئة")</f>
        <v>0</v>
      </c>
    </row>
    <row r="6" spans="1:8" ht="24.95" customHeight="1" x14ac:dyDescent="0.2">
      <c r="A6" s="17" t="s">
        <v>3</v>
      </c>
      <c r="B6" s="18">
        <v>0.05</v>
      </c>
      <c r="C6" s="31"/>
      <c r="D6" s="32"/>
      <c r="E6" s="32"/>
      <c r="F6" s="32"/>
      <c r="G6" s="33"/>
      <c r="H6" s="8">
        <f t="shared" ref="H6:H23" si="0">IF(COUNTA(C6:G6)&lt;=1,G6*B6+F6*B6+E6*B6+D6*B6+C6*B6,"قيمة خاطئة")</f>
        <v>0</v>
      </c>
    </row>
    <row r="7" spans="1:8" ht="24.95" customHeight="1" x14ac:dyDescent="0.2">
      <c r="A7" s="17" t="s">
        <v>4</v>
      </c>
      <c r="B7" s="18">
        <v>0.05</v>
      </c>
      <c r="C7" s="31"/>
      <c r="D7" s="32"/>
      <c r="E7" s="32"/>
      <c r="F7" s="32"/>
      <c r="G7" s="33"/>
      <c r="H7" s="8">
        <f t="shared" si="0"/>
        <v>0</v>
      </c>
    </row>
    <row r="8" spans="1:8" ht="24.95" customHeight="1" x14ac:dyDescent="0.2">
      <c r="A8" s="5" t="s">
        <v>5</v>
      </c>
      <c r="B8" s="13">
        <v>0.05</v>
      </c>
      <c r="C8" s="31"/>
      <c r="D8" s="32"/>
      <c r="E8" s="32"/>
      <c r="F8" s="32"/>
      <c r="G8" s="33"/>
      <c r="H8" s="8">
        <f t="shared" si="0"/>
        <v>0</v>
      </c>
    </row>
    <row r="9" spans="1:8" ht="24.95" customHeight="1" x14ac:dyDescent="0.2">
      <c r="A9" s="5" t="s">
        <v>6</v>
      </c>
      <c r="B9" s="13">
        <v>0.05</v>
      </c>
      <c r="C9" s="31"/>
      <c r="D9" s="32"/>
      <c r="E9" s="32"/>
      <c r="F9" s="32"/>
      <c r="G9" s="33"/>
      <c r="H9" s="8">
        <f t="shared" si="0"/>
        <v>0</v>
      </c>
    </row>
    <row r="10" spans="1:8" ht="24.95" customHeight="1" x14ac:dyDescent="0.2">
      <c r="A10" s="5" t="s">
        <v>27</v>
      </c>
      <c r="B10" s="13">
        <v>0.05</v>
      </c>
      <c r="C10" s="31"/>
      <c r="D10" s="32"/>
      <c r="E10" s="32"/>
      <c r="F10" s="32"/>
      <c r="G10" s="33"/>
      <c r="H10" s="8">
        <f t="shared" si="0"/>
        <v>0</v>
      </c>
    </row>
    <row r="11" spans="1:8" ht="24.95" customHeight="1" x14ac:dyDescent="0.2">
      <c r="A11" s="5" t="s">
        <v>28</v>
      </c>
      <c r="B11" s="13">
        <v>0.05</v>
      </c>
      <c r="C11" s="22"/>
      <c r="D11" s="23"/>
      <c r="E11" s="23"/>
      <c r="F11" s="23"/>
      <c r="G11" s="24"/>
      <c r="H11" s="8">
        <f t="shared" si="0"/>
        <v>0</v>
      </c>
    </row>
    <row r="12" spans="1:8" ht="24.95" customHeight="1" x14ac:dyDescent="0.2">
      <c r="A12" s="5" t="s">
        <v>8</v>
      </c>
      <c r="B12" s="13">
        <v>0.05</v>
      </c>
      <c r="C12" s="22"/>
      <c r="D12" s="23"/>
      <c r="E12" s="23"/>
      <c r="F12" s="23"/>
      <c r="G12" s="24"/>
      <c r="H12" s="8">
        <f t="shared" si="0"/>
        <v>0</v>
      </c>
    </row>
    <row r="13" spans="1:8" ht="24.95" customHeight="1" x14ac:dyDescent="0.2">
      <c r="A13" s="5" t="s">
        <v>29</v>
      </c>
      <c r="B13" s="13">
        <v>0.05</v>
      </c>
      <c r="C13" s="22"/>
      <c r="D13" s="23"/>
      <c r="E13" s="23"/>
      <c r="F13" s="23"/>
      <c r="G13" s="24"/>
      <c r="H13" s="8">
        <f t="shared" si="0"/>
        <v>0</v>
      </c>
    </row>
    <row r="14" spans="1:8" ht="24.95" customHeight="1" x14ac:dyDescent="0.2">
      <c r="A14" s="5" t="s">
        <v>30</v>
      </c>
      <c r="B14" s="13">
        <v>0.05</v>
      </c>
      <c r="C14" s="22"/>
      <c r="D14" s="23"/>
      <c r="E14" s="23"/>
      <c r="F14" s="23"/>
      <c r="G14" s="24"/>
      <c r="H14" s="8">
        <f t="shared" si="0"/>
        <v>0</v>
      </c>
    </row>
    <row r="15" spans="1:8" ht="24.95" customHeight="1" x14ac:dyDescent="0.2">
      <c r="A15" s="5" t="s">
        <v>31</v>
      </c>
      <c r="B15" s="13">
        <v>0.05</v>
      </c>
      <c r="C15" s="22"/>
      <c r="D15" s="23"/>
      <c r="E15" s="23"/>
      <c r="F15" s="23"/>
      <c r="G15" s="24"/>
      <c r="H15" s="8">
        <f t="shared" si="0"/>
        <v>0</v>
      </c>
    </row>
    <row r="16" spans="1:8" ht="24.95" customHeight="1" x14ac:dyDescent="0.2">
      <c r="A16" s="5" t="s">
        <v>32</v>
      </c>
      <c r="B16" s="13">
        <v>0.05</v>
      </c>
      <c r="C16" s="22"/>
      <c r="D16" s="23"/>
      <c r="E16" s="23"/>
      <c r="F16" s="23"/>
      <c r="G16" s="24"/>
      <c r="H16" s="8">
        <f t="shared" si="0"/>
        <v>0</v>
      </c>
    </row>
    <row r="17" spans="1:8" ht="24.95" customHeight="1" x14ac:dyDescent="0.2">
      <c r="A17" s="5" t="s">
        <v>33</v>
      </c>
      <c r="B17" s="13">
        <v>0.05</v>
      </c>
      <c r="C17" s="22"/>
      <c r="D17" s="23"/>
      <c r="E17" s="23"/>
      <c r="F17" s="23"/>
      <c r="G17" s="24"/>
      <c r="H17" s="8">
        <f t="shared" si="0"/>
        <v>0</v>
      </c>
    </row>
    <row r="18" spans="1:8" ht="24.95" customHeight="1" x14ac:dyDescent="0.2">
      <c r="A18" s="5" t="s">
        <v>34</v>
      </c>
      <c r="B18" s="13">
        <v>0.05</v>
      </c>
      <c r="C18" s="22"/>
      <c r="D18" s="23"/>
      <c r="E18" s="23"/>
      <c r="F18" s="23"/>
      <c r="G18" s="24"/>
      <c r="H18" s="8">
        <f t="shared" si="0"/>
        <v>0</v>
      </c>
    </row>
    <row r="19" spans="1:8" ht="24.95" customHeight="1" x14ac:dyDescent="0.2">
      <c r="A19" s="5" t="s">
        <v>35</v>
      </c>
      <c r="B19" s="13">
        <v>0.05</v>
      </c>
      <c r="C19" s="22"/>
      <c r="D19" s="23"/>
      <c r="E19" s="23"/>
      <c r="F19" s="23"/>
      <c r="G19" s="24"/>
      <c r="H19" s="8">
        <f t="shared" si="0"/>
        <v>0</v>
      </c>
    </row>
    <row r="20" spans="1:8" ht="24.95" customHeight="1" x14ac:dyDescent="0.2">
      <c r="A20" s="6" t="s">
        <v>36</v>
      </c>
      <c r="B20" s="14">
        <v>0.05</v>
      </c>
      <c r="C20" s="28"/>
      <c r="D20" s="29"/>
      <c r="E20" s="29"/>
      <c r="F20" s="29"/>
      <c r="G20" s="30"/>
      <c r="H20" s="8">
        <f t="shared" si="0"/>
        <v>0</v>
      </c>
    </row>
    <row r="21" spans="1:8" ht="24.95" customHeight="1" x14ac:dyDescent="0.2">
      <c r="A21" s="5" t="s">
        <v>37</v>
      </c>
      <c r="B21" s="13">
        <v>0.05</v>
      </c>
      <c r="C21" s="28"/>
      <c r="D21" s="29"/>
      <c r="E21" s="29"/>
      <c r="F21" s="29"/>
      <c r="G21" s="30"/>
      <c r="H21" s="8">
        <f t="shared" si="0"/>
        <v>0</v>
      </c>
    </row>
    <row r="22" spans="1:8" ht="24.95" customHeight="1" x14ac:dyDescent="0.2">
      <c r="A22" s="5" t="s">
        <v>38</v>
      </c>
      <c r="B22" s="13">
        <v>0.05</v>
      </c>
      <c r="C22" s="28"/>
      <c r="D22" s="29"/>
      <c r="E22" s="29"/>
      <c r="F22" s="29"/>
      <c r="G22" s="30"/>
      <c r="H22" s="8">
        <f t="shared" si="0"/>
        <v>0</v>
      </c>
    </row>
    <row r="23" spans="1:8" ht="24.95" customHeight="1" thickBot="1" x14ac:dyDescent="0.25">
      <c r="A23" s="5" t="s">
        <v>39</v>
      </c>
      <c r="B23" s="36">
        <v>0.05</v>
      </c>
      <c r="C23" s="25"/>
      <c r="D23" s="26"/>
      <c r="E23" s="26"/>
      <c r="F23" s="26"/>
      <c r="G23" s="27"/>
      <c r="H23" s="8">
        <f t="shared" si="0"/>
        <v>0</v>
      </c>
    </row>
    <row r="24" spans="1:8" ht="24.95" customHeight="1" thickBot="1" x14ac:dyDescent="0.25">
      <c r="A24" s="34" t="s">
        <v>13</v>
      </c>
      <c r="B24" s="37">
        <f>SUM(B5:B23)</f>
        <v>1.0000000000000002</v>
      </c>
      <c r="C24" s="42" t="s">
        <v>78</v>
      </c>
      <c r="D24" s="43"/>
      <c r="E24" s="43"/>
      <c r="F24" s="43"/>
      <c r="G24" s="44"/>
      <c r="H24" s="9">
        <f>SUM(H5:H23)</f>
        <v>0</v>
      </c>
    </row>
    <row r="26" spans="1:8" ht="24.95" customHeight="1" x14ac:dyDescent="0.2">
      <c r="A26" s="39" t="s">
        <v>82</v>
      </c>
      <c r="B26" s="39" t="s">
        <v>80</v>
      </c>
      <c r="C26" s="39"/>
      <c r="D26" s="39"/>
      <c r="E26" s="39"/>
      <c r="F26" s="39"/>
      <c r="G26" s="39"/>
      <c r="H26" s="39"/>
    </row>
    <row r="27" spans="1:8" ht="24.95" customHeight="1" x14ac:dyDescent="0.2">
      <c r="A27" s="39"/>
      <c r="B27" s="39" t="s">
        <v>83</v>
      </c>
      <c r="C27" s="39"/>
      <c r="D27" s="39"/>
      <c r="E27" s="39"/>
      <c r="F27" s="39"/>
      <c r="G27" s="39"/>
      <c r="H27" s="39"/>
    </row>
    <row r="28" spans="1:8" ht="24.95" customHeight="1" x14ac:dyDescent="0.2">
      <c r="A28" s="39"/>
      <c r="B28" s="39"/>
      <c r="C28" s="39"/>
      <c r="D28" s="39"/>
      <c r="E28" s="39"/>
      <c r="F28" s="39"/>
      <c r="G28" s="39"/>
      <c r="H28" s="39"/>
    </row>
  </sheetData>
  <sheetProtection algorithmName="SHA-512" hashValue="DL38OhbwkdlqH1adyEPm9p3EZ37tdvgflARLgKVX3Zj9lxfXUr2u7zhVui1KELt+kEyooP/GsIbdcsCeew1tnw==" saltValue="OHc0sCbFNZMpbPyKEhDP8w==" spinCount="100000" sheet="1" selectLockedCells="1"/>
  <mergeCells count="10">
    <mergeCell ref="A1:H1"/>
    <mergeCell ref="A26:A28"/>
    <mergeCell ref="B26:H26"/>
    <mergeCell ref="B27:H28"/>
    <mergeCell ref="C24:G24"/>
    <mergeCell ref="A2:H2"/>
    <mergeCell ref="A3:A4"/>
    <mergeCell ref="B3:B4"/>
    <mergeCell ref="C3:G3"/>
    <mergeCell ref="H3:H4"/>
  </mergeCells>
  <dataValidations count="5">
    <dataValidation type="whole" allowBlank="1" showInputMessage="1" showErrorMessage="1" errorTitle="خطأ" error="القيمة لا تساوي ( 1 )" sqref="C5:C23" xr:uid="{F892F16C-D844-4448-8BC0-76E76B4D1413}">
      <formula1>1</formula1>
      <formula2>1</formula2>
    </dataValidation>
    <dataValidation type="whole" allowBlank="1" showInputMessage="1" showErrorMessage="1" errorTitle="خطأ" error="القيمة لا تساوي ( 2 )" sqref="D5:D23" xr:uid="{A242064E-BE11-4A12-9D86-1E8F0CB046B9}">
      <formula1>2</formula1>
      <formula2>2</formula2>
    </dataValidation>
    <dataValidation type="whole" allowBlank="1" showInputMessage="1" showErrorMessage="1" errorTitle="خطأ" error="القيمة لا تساوي ( 3 )" sqref="E5:E23" xr:uid="{1B3DDF65-6F02-43E7-AF2D-761257FAA2B1}">
      <formula1>3</formula1>
      <formula2>3</formula2>
    </dataValidation>
    <dataValidation type="whole" allowBlank="1" showInputMessage="1" showErrorMessage="1" errorTitle="خطأ" error="القيمة لا تساوي ( 4 )" sqref="F5:F23" xr:uid="{77DAA995-EBCA-4FF9-82AF-A7849FDE3D00}">
      <formula1>4</formula1>
      <formula2>4</formula2>
    </dataValidation>
    <dataValidation type="whole" allowBlank="1" showInputMessage="1" showErrorMessage="1" errorTitle="خطأ" error="القيمة لا تساوي ( 5 )" sqref="G5:G23" xr:uid="{1A8E51CF-7B74-44F8-AD28-F15FC9351FD9}">
      <formula1>5</formula1>
      <formula2>5</formula2>
    </dataValidation>
  </dataValidation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58E1D-8EED-40A8-88B9-897D76AC40D1}">
  <sheetPr>
    <tabColor theme="5" tint="0.39997558519241921"/>
    <pageSetUpPr fitToPage="1"/>
  </sheetPr>
  <dimension ref="A1:H22"/>
  <sheetViews>
    <sheetView rightToLeft="1" zoomScale="115" zoomScaleNormal="115" workbookViewId="0">
      <selection activeCell="C5" sqref="C5"/>
    </sheetView>
  </sheetViews>
  <sheetFormatPr defaultRowHeight="24.95" customHeight="1" x14ac:dyDescent="0.2"/>
  <cols>
    <col min="1" max="1" width="41.25" bestFit="1" customWidth="1"/>
    <col min="2" max="2" width="10" customWidth="1"/>
    <col min="3" max="7" width="4.5" customWidth="1"/>
    <col min="8" max="8" width="12.375" bestFit="1" customWidth="1"/>
  </cols>
  <sheetData>
    <row r="1" spans="1:8" ht="60" customHeight="1" x14ac:dyDescent="0.2">
      <c r="A1" s="55"/>
      <c r="B1" s="55"/>
      <c r="C1" s="55"/>
      <c r="D1" s="55"/>
      <c r="E1" s="55"/>
      <c r="F1" s="55"/>
      <c r="G1" s="55"/>
      <c r="H1" s="55"/>
    </row>
    <row r="2" spans="1:8" ht="47.25" customHeight="1" thickBot="1" x14ac:dyDescent="0.25">
      <c r="A2" s="40" t="s">
        <v>40</v>
      </c>
      <c r="B2" s="41"/>
      <c r="C2" s="41"/>
      <c r="D2" s="41"/>
      <c r="E2" s="41"/>
      <c r="F2" s="41"/>
      <c r="G2" s="41"/>
      <c r="H2" s="41"/>
    </row>
    <row r="3" spans="1:8" ht="24.95" customHeight="1" x14ac:dyDescent="0.2">
      <c r="A3" s="53" t="s">
        <v>0</v>
      </c>
      <c r="B3" s="48" t="s">
        <v>1</v>
      </c>
      <c r="C3" s="45" t="s">
        <v>14</v>
      </c>
      <c r="D3" s="46"/>
      <c r="E3" s="46"/>
      <c r="F3" s="46"/>
      <c r="G3" s="47"/>
      <c r="H3" s="51" t="s">
        <v>15</v>
      </c>
    </row>
    <row r="4" spans="1:8" ht="24.95" customHeight="1" thickBot="1" x14ac:dyDescent="0.25">
      <c r="A4" s="54"/>
      <c r="B4" s="49"/>
      <c r="C4" s="10">
        <v>1</v>
      </c>
      <c r="D4" s="1">
        <v>2</v>
      </c>
      <c r="E4" s="1">
        <v>3</v>
      </c>
      <c r="F4" s="1">
        <v>4</v>
      </c>
      <c r="G4" s="2">
        <v>5</v>
      </c>
      <c r="H4" s="52"/>
    </row>
    <row r="5" spans="1:8" ht="24.95" customHeight="1" x14ac:dyDescent="0.2">
      <c r="A5" s="3" t="s">
        <v>2</v>
      </c>
      <c r="B5" s="11">
        <v>0.1</v>
      </c>
      <c r="C5" s="19"/>
      <c r="D5" s="20"/>
      <c r="E5" s="20"/>
      <c r="F5" s="20"/>
      <c r="G5" s="21"/>
      <c r="H5" s="8">
        <f>IF(COUNTA(C5:G5)&lt;=1,G5*B5+F5*B5+E5*B5+D5*B5+C5*B5,"قيمة خاطئة")</f>
        <v>0</v>
      </c>
    </row>
    <row r="6" spans="1:8" ht="24.95" customHeight="1" x14ac:dyDescent="0.2">
      <c r="A6" s="17" t="s">
        <v>3</v>
      </c>
      <c r="B6" s="18">
        <v>0.1</v>
      </c>
      <c r="C6" s="31"/>
      <c r="D6" s="32"/>
      <c r="E6" s="32"/>
      <c r="F6" s="32"/>
      <c r="G6" s="33"/>
      <c r="H6" s="8">
        <f t="shared" ref="H6:H17" si="0">IF(COUNTA(C6:G6)&lt;=1,G6*B6+F6*B6+E6*B6+D6*B6+C6*B6,"قيمة خاطئة")</f>
        <v>0</v>
      </c>
    </row>
    <row r="7" spans="1:8" ht="24.95" customHeight="1" x14ac:dyDescent="0.2">
      <c r="A7" s="17" t="s">
        <v>4</v>
      </c>
      <c r="B7" s="18">
        <v>0.1</v>
      </c>
      <c r="C7" s="31"/>
      <c r="D7" s="32"/>
      <c r="E7" s="32"/>
      <c r="F7" s="32"/>
      <c r="G7" s="33"/>
      <c r="H7" s="8">
        <f t="shared" si="0"/>
        <v>0</v>
      </c>
    </row>
    <row r="8" spans="1:8" ht="24.95" customHeight="1" x14ac:dyDescent="0.2">
      <c r="A8" s="5" t="s">
        <v>5</v>
      </c>
      <c r="B8" s="13">
        <v>0.1</v>
      </c>
      <c r="C8" s="31"/>
      <c r="D8" s="32"/>
      <c r="E8" s="32"/>
      <c r="F8" s="32"/>
      <c r="G8" s="33"/>
      <c r="H8" s="8">
        <f t="shared" si="0"/>
        <v>0</v>
      </c>
    </row>
    <row r="9" spans="1:8" ht="24.95" customHeight="1" x14ac:dyDescent="0.2">
      <c r="A9" s="5" t="s">
        <v>41</v>
      </c>
      <c r="B9" s="13">
        <v>0.1</v>
      </c>
      <c r="C9" s="31"/>
      <c r="D9" s="32"/>
      <c r="E9" s="32"/>
      <c r="F9" s="32"/>
      <c r="G9" s="33"/>
      <c r="H9" s="8">
        <f t="shared" si="0"/>
        <v>0</v>
      </c>
    </row>
    <row r="10" spans="1:8" ht="24.95" customHeight="1" x14ac:dyDescent="0.2">
      <c r="A10" s="5" t="s">
        <v>42</v>
      </c>
      <c r="B10" s="13">
        <v>0.05</v>
      </c>
      <c r="C10" s="31"/>
      <c r="D10" s="32"/>
      <c r="E10" s="32"/>
      <c r="F10" s="32"/>
      <c r="G10" s="33"/>
      <c r="H10" s="8">
        <f t="shared" si="0"/>
        <v>0</v>
      </c>
    </row>
    <row r="11" spans="1:8" ht="24.95" customHeight="1" x14ac:dyDescent="0.2">
      <c r="A11" s="5" t="s">
        <v>43</v>
      </c>
      <c r="B11" s="13">
        <v>0.05</v>
      </c>
      <c r="C11" s="22"/>
      <c r="D11" s="23"/>
      <c r="E11" s="23"/>
      <c r="F11" s="23"/>
      <c r="G11" s="24"/>
      <c r="H11" s="8">
        <f t="shared" si="0"/>
        <v>0</v>
      </c>
    </row>
    <row r="12" spans="1:8" ht="24.95" customHeight="1" x14ac:dyDescent="0.2">
      <c r="A12" s="5" t="s">
        <v>44</v>
      </c>
      <c r="B12" s="13">
        <v>0.05</v>
      </c>
      <c r="C12" s="22"/>
      <c r="D12" s="23"/>
      <c r="E12" s="23"/>
      <c r="F12" s="23"/>
      <c r="G12" s="24"/>
      <c r="H12" s="8">
        <f t="shared" si="0"/>
        <v>0</v>
      </c>
    </row>
    <row r="13" spans="1:8" ht="24.95" customHeight="1" x14ac:dyDescent="0.2">
      <c r="A13" s="5" t="s">
        <v>45</v>
      </c>
      <c r="B13" s="13">
        <v>0.05</v>
      </c>
      <c r="C13" s="22"/>
      <c r="D13" s="23"/>
      <c r="E13" s="23"/>
      <c r="F13" s="23"/>
      <c r="G13" s="24"/>
      <c r="H13" s="8">
        <f t="shared" si="0"/>
        <v>0</v>
      </c>
    </row>
    <row r="14" spans="1:8" ht="24.95" customHeight="1" x14ac:dyDescent="0.2">
      <c r="A14" s="5" t="s">
        <v>46</v>
      </c>
      <c r="B14" s="13">
        <v>0.05</v>
      </c>
      <c r="C14" s="22"/>
      <c r="D14" s="23"/>
      <c r="E14" s="23"/>
      <c r="F14" s="23"/>
      <c r="G14" s="24"/>
      <c r="H14" s="8">
        <f t="shared" si="0"/>
        <v>0</v>
      </c>
    </row>
    <row r="15" spans="1:8" ht="24.95" customHeight="1" x14ac:dyDescent="0.2">
      <c r="A15" s="5" t="s">
        <v>47</v>
      </c>
      <c r="B15" s="13">
        <v>0.05</v>
      </c>
      <c r="C15" s="22"/>
      <c r="D15" s="23"/>
      <c r="E15" s="23"/>
      <c r="F15" s="23"/>
      <c r="G15" s="24"/>
      <c r="H15" s="8">
        <f t="shared" si="0"/>
        <v>0</v>
      </c>
    </row>
    <row r="16" spans="1:8" ht="24.95" customHeight="1" x14ac:dyDescent="0.2">
      <c r="A16" s="5" t="s">
        <v>48</v>
      </c>
      <c r="B16" s="13">
        <v>0.1</v>
      </c>
      <c r="C16" s="22"/>
      <c r="D16" s="23"/>
      <c r="E16" s="23"/>
      <c r="F16" s="23"/>
      <c r="G16" s="24"/>
      <c r="H16" s="8">
        <f t="shared" si="0"/>
        <v>0</v>
      </c>
    </row>
    <row r="17" spans="1:8" ht="24.95" customHeight="1" thickBot="1" x14ac:dyDescent="0.25">
      <c r="A17" s="5" t="s">
        <v>49</v>
      </c>
      <c r="B17" s="13">
        <v>0.1</v>
      </c>
      <c r="C17" s="22"/>
      <c r="D17" s="23"/>
      <c r="E17" s="23"/>
      <c r="F17" s="23"/>
      <c r="G17" s="24"/>
      <c r="H17" s="8">
        <f t="shared" si="0"/>
        <v>0</v>
      </c>
    </row>
    <row r="18" spans="1:8" ht="24.95" customHeight="1" thickBot="1" x14ac:dyDescent="0.25">
      <c r="A18" s="7" t="s">
        <v>13</v>
      </c>
      <c r="B18" s="35">
        <f>SUM(B5:B17)</f>
        <v>1.0000000000000002</v>
      </c>
      <c r="C18" s="42" t="s">
        <v>78</v>
      </c>
      <c r="D18" s="43"/>
      <c r="E18" s="43"/>
      <c r="F18" s="43"/>
      <c r="G18" s="44"/>
      <c r="H18" s="9">
        <f>SUM(H5:H17)</f>
        <v>0</v>
      </c>
    </row>
    <row r="20" spans="1:8" ht="24.95" customHeight="1" x14ac:dyDescent="0.2">
      <c r="A20" s="39" t="s">
        <v>79</v>
      </c>
      <c r="B20" s="39" t="s">
        <v>80</v>
      </c>
      <c r="C20" s="39"/>
      <c r="D20" s="39"/>
      <c r="E20" s="39"/>
      <c r="F20" s="39"/>
      <c r="G20" s="39"/>
      <c r="H20" s="39"/>
    </row>
    <row r="21" spans="1:8" ht="24.95" customHeight="1" x14ac:dyDescent="0.2">
      <c r="A21" s="39"/>
      <c r="B21" s="39" t="s">
        <v>81</v>
      </c>
      <c r="C21" s="39"/>
      <c r="D21" s="39"/>
      <c r="E21" s="39"/>
      <c r="F21" s="39"/>
      <c r="G21" s="39"/>
      <c r="H21" s="39"/>
    </row>
    <row r="22" spans="1:8" ht="24.95" customHeight="1" x14ac:dyDescent="0.2">
      <c r="A22" s="39"/>
      <c r="B22" s="39"/>
      <c r="C22" s="39"/>
      <c r="D22" s="39"/>
      <c r="E22" s="39"/>
      <c r="F22" s="39"/>
      <c r="G22" s="39"/>
      <c r="H22" s="39"/>
    </row>
  </sheetData>
  <sheetProtection algorithmName="SHA-512" hashValue="+UoxkOPIJ46eAawt1L0cmMy64Y/TLn85D2kNKDCSF4mW1EPnh0EyMUJy9RZu3DnTSprC/vNujfvVnMj/oMwXjg==" saltValue="sALJJiYIUKfKRo879ErcQA==" spinCount="100000" sheet="1" selectLockedCells="1"/>
  <mergeCells count="10">
    <mergeCell ref="A1:H1"/>
    <mergeCell ref="A20:A22"/>
    <mergeCell ref="B20:H20"/>
    <mergeCell ref="B21:H22"/>
    <mergeCell ref="C18:G18"/>
    <mergeCell ref="A2:H2"/>
    <mergeCell ref="A3:A4"/>
    <mergeCell ref="B3:B4"/>
    <mergeCell ref="C3:G3"/>
    <mergeCell ref="H3:H4"/>
  </mergeCells>
  <dataValidations count="5">
    <dataValidation type="whole" allowBlank="1" showInputMessage="1" showErrorMessage="1" errorTitle="خطأ" error="القيمة لا تساوي ( 1 )" sqref="C5:C17" xr:uid="{AB48856A-1EE1-4460-8212-0A22877A30E6}">
      <formula1>1</formula1>
      <formula2>1</formula2>
    </dataValidation>
    <dataValidation type="whole" allowBlank="1" showInputMessage="1" showErrorMessage="1" errorTitle="خطأ" error="القيمة لا تساوي ( 2 )" sqref="D5:D17" xr:uid="{D9BE9750-B543-4D6B-B91F-912559015BE2}">
      <formula1>2</formula1>
      <formula2>2</formula2>
    </dataValidation>
    <dataValidation type="whole" allowBlank="1" showInputMessage="1" showErrorMessage="1" errorTitle="خطأ" error="القيمة لا تساوي ( 3 )" sqref="E5:E17" xr:uid="{3A1E069B-1C82-430F-B21B-17BD97931704}">
      <formula1>3</formula1>
      <formula2>3</formula2>
    </dataValidation>
    <dataValidation type="whole" allowBlank="1" showInputMessage="1" showErrorMessage="1" errorTitle="خطأ" error="القيمة لا تساوي ( 4 )" sqref="F5:F17" xr:uid="{960E54A7-519E-42F5-98E8-6373B2A6A1BF}">
      <formula1>4</formula1>
      <formula2>4</formula2>
    </dataValidation>
    <dataValidation type="whole" allowBlank="1" showInputMessage="1" showErrorMessage="1" errorTitle="خطأ" error="القيمة لا تساوي ( 5 )" sqref="G5:G17" xr:uid="{D97EF699-339F-457E-AF97-BE30566C9245}">
      <formula1>5</formula1>
      <formula2>5</formula2>
    </dataValidation>
  </dataValidations>
  <pageMargins left="0.7" right="0.7" top="0.75" bottom="0.75" header="0.3" footer="0.3"/>
  <pageSetup paperSize="9" scale="9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E3699-D96F-4B7E-BF56-E3D6C987DDC7}">
  <sheetPr>
    <tabColor theme="3" tint="0.39997558519241921"/>
    <pageSetUpPr fitToPage="1"/>
  </sheetPr>
  <dimension ref="A1:H22"/>
  <sheetViews>
    <sheetView rightToLeft="1" zoomScale="115" zoomScaleNormal="115" workbookViewId="0">
      <selection activeCell="C5" sqref="C5"/>
    </sheetView>
  </sheetViews>
  <sheetFormatPr defaultRowHeight="24.95" customHeight="1" x14ac:dyDescent="0.2"/>
  <cols>
    <col min="1" max="1" width="41.25" bestFit="1" customWidth="1"/>
    <col min="2" max="2" width="10" customWidth="1"/>
    <col min="3" max="7" width="4.5" customWidth="1"/>
    <col min="8" max="8" width="12.375" bestFit="1" customWidth="1"/>
  </cols>
  <sheetData>
    <row r="1" spans="1:8" ht="60" customHeight="1" x14ac:dyDescent="0.2">
      <c r="A1" s="55"/>
      <c r="B1" s="55"/>
      <c r="C1" s="55"/>
      <c r="D1" s="55"/>
      <c r="E1" s="55"/>
      <c r="F1" s="55"/>
      <c r="G1" s="55"/>
      <c r="H1" s="55"/>
    </row>
    <row r="2" spans="1:8" ht="47.25" customHeight="1" thickBot="1" x14ac:dyDescent="0.25">
      <c r="A2" s="40" t="s">
        <v>50</v>
      </c>
      <c r="B2" s="41"/>
      <c r="C2" s="41"/>
      <c r="D2" s="41"/>
      <c r="E2" s="41"/>
      <c r="F2" s="41"/>
      <c r="G2" s="41"/>
      <c r="H2" s="41"/>
    </row>
    <row r="3" spans="1:8" ht="24.95" customHeight="1" x14ac:dyDescent="0.2">
      <c r="A3" s="53" t="s">
        <v>0</v>
      </c>
      <c r="B3" s="48" t="s">
        <v>1</v>
      </c>
      <c r="C3" s="45" t="s">
        <v>14</v>
      </c>
      <c r="D3" s="46"/>
      <c r="E3" s="46"/>
      <c r="F3" s="46"/>
      <c r="G3" s="47"/>
      <c r="H3" s="51" t="s">
        <v>15</v>
      </c>
    </row>
    <row r="4" spans="1:8" ht="24.95" customHeight="1" thickBot="1" x14ac:dyDescent="0.25">
      <c r="A4" s="54"/>
      <c r="B4" s="49"/>
      <c r="C4" s="10">
        <v>1</v>
      </c>
      <c r="D4" s="1">
        <v>2</v>
      </c>
      <c r="E4" s="1">
        <v>3</v>
      </c>
      <c r="F4" s="1">
        <v>4</v>
      </c>
      <c r="G4" s="2">
        <v>5</v>
      </c>
      <c r="H4" s="52"/>
    </row>
    <row r="5" spans="1:8" ht="24.95" customHeight="1" x14ac:dyDescent="0.2">
      <c r="A5" s="3" t="s">
        <v>2</v>
      </c>
      <c r="B5" s="11">
        <v>0.2</v>
      </c>
      <c r="C5" s="19"/>
      <c r="D5" s="20"/>
      <c r="E5" s="20"/>
      <c r="F5" s="20"/>
      <c r="G5" s="21"/>
      <c r="H5" s="8">
        <f>IF(COUNTA(C5:G5)&lt;=1,G5*B5+F5*B5+E5*B5+D5*B5+C5*B5,"قيمة خاطئة")</f>
        <v>0</v>
      </c>
    </row>
    <row r="6" spans="1:8" ht="24.95" customHeight="1" x14ac:dyDescent="0.2">
      <c r="A6" s="17" t="s">
        <v>3</v>
      </c>
      <c r="B6" s="18">
        <v>0.05</v>
      </c>
      <c r="C6" s="31"/>
      <c r="D6" s="32"/>
      <c r="E6" s="32"/>
      <c r="F6" s="32"/>
      <c r="G6" s="33"/>
      <c r="H6" s="8">
        <f t="shared" ref="H6:H17" si="0">IF(COUNTA(C6:G6)&lt;=1,G6*B6+F6*B6+E6*B6+D6*B6+C6*B6,"قيمة خاطئة")</f>
        <v>0</v>
      </c>
    </row>
    <row r="7" spans="1:8" ht="24.95" customHeight="1" x14ac:dyDescent="0.2">
      <c r="A7" s="17" t="s">
        <v>4</v>
      </c>
      <c r="B7" s="18">
        <v>0.05</v>
      </c>
      <c r="C7" s="31"/>
      <c r="D7" s="32"/>
      <c r="E7" s="32"/>
      <c r="F7" s="32"/>
      <c r="G7" s="33"/>
      <c r="H7" s="8">
        <f t="shared" si="0"/>
        <v>0</v>
      </c>
    </row>
    <row r="8" spans="1:8" ht="24.95" customHeight="1" x14ac:dyDescent="0.2">
      <c r="A8" s="5" t="s">
        <v>51</v>
      </c>
      <c r="B8" s="13">
        <v>0.05</v>
      </c>
      <c r="C8" s="31"/>
      <c r="D8" s="32"/>
      <c r="E8" s="32"/>
      <c r="F8" s="32"/>
      <c r="G8" s="33"/>
      <c r="H8" s="8">
        <f t="shared" si="0"/>
        <v>0</v>
      </c>
    </row>
    <row r="9" spans="1:8" ht="24.95" customHeight="1" x14ac:dyDescent="0.2">
      <c r="A9" s="5" t="s">
        <v>52</v>
      </c>
      <c r="B9" s="13">
        <v>0.05</v>
      </c>
      <c r="C9" s="31"/>
      <c r="D9" s="32"/>
      <c r="E9" s="32"/>
      <c r="F9" s="32"/>
      <c r="G9" s="33"/>
      <c r="H9" s="8">
        <f t="shared" si="0"/>
        <v>0</v>
      </c>
    </row>
    <row r="10" spans="1:8" ht="24.95" customHeight="1" x14ac:dyDescent="0.2">
      <c r="A10" s="5" t="s">
        <v>53</v>
      </c>
      <c r="B10" s="13">
        <v>0.1</v>
      </c>
      <c r="C10" s="31"/>
      <c r="D10" s="32"/>
      <c r="E10" s="32"/>
      <c r="F10" s="32"/>
      <c r="G10" s="33"/>
      <c r="H10" s="8">
        <f t="shared" si="0"/>
        <v>0</v>
      </c>
    </row>
    <row r="11" spans="1:8" ht="24.95" customHeight="1" x14ac:dyDescent="0.2">
      <c r="A11" s="5" t="s">
        <v>54</v>
      </c>
      <c r="B11" s="13">
        <v>0.1</v>
      </c>
      <c r="C11" s="22"/>
      <c r="D11" s="23"/>
      <c r="E11" s="23"/>
      <c r="F11" s="23"/>
      <c r="G11" s="24"/>
      <c r="H11" s="8">
        <f t="shared" si="0"/>
        <v>0</v>
      </c>
    </row>
    <row r="12" spans="1:8" ht="24.95" customHeight="1" x14ac:dyDescent="0.2">
      <c r="A12" s="5" t="s">
        <v>55</v>
      </c>
      <c r="B12" s="13">
        <v>0.1</v>
      </c>
      <c r="C12" s="22"/>
      <c r="D12" s="23"/>
      <c r="E12" s="23"/>
      <c r="F12" s="23"/>
      <c r="G12" s="24"/>
      <c r="H12" s="8">
        <f t="shared" si="0"/>
        <v>0</v>
      </c>
    </row>
    <row r="13" spans="1:8" ht="24.95" customHeight="1" x14ac:dyDescent="0.2">
      <c r="A13" s="5" t="s">
        <v>56</v>
      </c>
      <c r="B13" s="13">
        <v>0.1</v>
      </c>
      <c r="C13" s="22"/>
      <c r="D13" s="23"/>
      <c r="E13" s="23"/>
      <c r="F13" s="23"/>
      <c r="G13" s="24"/>
      <c r="H13" s="8">
        <f t="shared" si="0"/>
        <v>0</v>
      </c>
    </row>
    <row r="14" spans="1:8" ht="24.95" customHeight="1" x14ac:dyDescent="0.2">
      <c r="A14" s="5" t="s">
        <v>57</v>
      </c>
      <c r="B14" s="13">
        <v>0.05</v>
      </c>
      <c r="C14" s="22"/>
      <c r="D14" s="23"/>
      <c r="E14" s="23"/>
      <c r="F14" s="23"/>
      <c r="G14" s="24"/>
      <c r="H14" s="8">
        <f t="shared" si="0"/>
        <v>0</v>
      </c>
    </row>
    <row r="15" spans="1:8" ht="24.95" customHeight="1" x14ac:dyDescent="0.2">
      <c r="A15" s="5" t="s">
        <v>58</v>
      </c>
      <c r="B15" s="13">
        <v>0.05</v>
      </c>
      <c r="C15" s="22"/>
      <c r="D15" s="23"/>
      <c r="E15" s="23"/>
      <c r="F15" s="23"/>
      <c r="G15" s="24"/>
      <c r="H15" s="8">
        <f t="shared" si="0"/>
        <v>0</v>
      </c>
    </row>
    <row r="16" spans="1:8" ht="24.95" customHeight="1" x14ac:dyDescent="0.2">
      <c r="A16" s="5" t="s">
        <v>59</v>
      </c>
      <c r="B16" s="13">
        <v>0.05</v>
      </c>
      <c r="C16" s="22"/>
      <c r="D16" s="23"/>
      <c r="E16" s="23"/>
      <c r="F16" s="23"/>
      <c r="G16" s="24"/>
      <c r="H16" s="8">
        <f t="shared" si="0"/>
        <v>0</v>
      </c>
    </row>
    <row r="17" spans="1:8" ht="24.95" customHeight="1" thickBot="1" x14ac:dyDescent="0.25">
      <c r="A17" s="5" t="s">
        <v>60</v>
      </c>
      <c r="B17" s="13">
        <v>0.05</v>
      </c>
      <c r="C17" s="22"/>
      <c r="D17" s="23"/>
      <c r="E17" s="23"/>
      <c r="F17" s="23"/>
      <c r="G17" s="24"/>
      <c r="H17" s="8">
        <f t="shared" si="0"/>
        <v>0</v>
      </c>
    </row>
    <row r="18" spans="1:8" ht="24.95" customHeight="1" thickBot="1" x14ac:dyDescent="0.25">
      <c r="A18" s="7" t="s">
        <v>13</v>
      </c>
      <c r="B18" s="35">
        <f>SUM(B5:B17)</f>
        <v>1</v>
      </c>
      <c r="C18" s="42" t="s">
        <v>78</v>
      </c>
      <c r="D18" s="43"/>
      <c r="E18" s="43"/>
      <c r="F18" s="43"/>
      <c r="G18" s="44"/>
      <c r="H18" s="9">
        <f>SUM(H5:H17)</f>
        <v>0</v>
      </c>
    </row>
    <row r="20" spans="1:8" ht="24.95" customHeight="1" x14ac:dyDescent="0.2">
      <c r="A20" s="39" t="s">
        <v>79</v>
      </c>
      <c r="B20" s="39" t="s">
        <v>80</v>
      </c>
      <c r="C20" s="39"/>
      <c r="D20" s="39"/>
      <c r="E20" s="39"/>
      <c r="F20" s="39"/>
      <c r="G20" s="39"/>
      <c r="H20" s="39"/>
    </row>
    <row r="21" spans="1:8" ht="24.95" customHeight="1" x14ac:dyDescent="0.2">
      <c r="A21" s="39"/>
      <c r="B21" s="39" t="s">
        <v>81</v>
      </c>
      <c r="C21" s="39"/>
      <c r="D21" s="39"/>
      <c r="E21" s="39"/>
      <c r="F21" s="39"/>
      <c r="G21" s="39"/>
      <c r="H21" s="39"/>
    </row>
    <row r="22" spans="1:8" ht="24.95" customHeight="1" x14ac:dyDescent="0.2">
      <c r="A22" s="39"/>
      <c r="B22" s="39"/>
      <c r="C22" s="39"/>
      <c r="D22" s="39"/>
      <c r="E22" s="39"/>
      <c r="F22" s="39"/>
      <c r="G22" s="39"/>
      <c r="H22" s="39"/>
    </row>
  </sheetData>
  <sheetProtection algorithmName="SHA-512" hashValue="gU0dmDFF2iXO/bCL5HscMfvF/uoSvrmWaYUnMiJdgEWRIUzRabLQCJXP0MNElSJcH86Fl5+CHDAiTf2+2oRw8A==" saltValue="iZ0Frlp6INTlbCO/wgKcxw==" spinCount="100000" sheet="1" selectLockedCells="1"/>
  <mergeCells count="10">
    <mergeCell ref="A1:H1"/>
    <mergeCell ref="A20:A22"/>
    <mergeCell ref="B20:H20"/>
    <mergeCell ref="B21:H22"/>
    <mergeCell ref="C18:G18"/>
    <mergeCell ref="A2:H2"/>
    <mergeCell ref="A3:A4"/>
    <mergeCell ref="B3:B4"/>
    <mergeCell ref="C3:G3"/>
    <mergeCell ref="H3:H4"/>
  </mergeCells>
  <dataValidations count="5">
    <dataValidation type="whole" allowBlank="1" showInputMessage="1" showErrorMessage="1" errorTitle="خطأ" error="القيمة لا تساوي ( 1 )" sqref="C5:C17" xr:uid="{479C62E9-0ADD-4F91-8384-59F7B2BB7E20}">
      <formula1>1</formula1>
      <formula2>1</formula2>
    </dataValidation>
    <dataValidation type="whole" allowBlank="1" showInputMessage="1" showErrorMessage="1" errorTitle="خطأ" error="القيمة لا تساوي ( 2 )" sqref="D5:D17" xr:uid="{53737341-9FE1-493F-84EB-E3796C0DE355}">
      <formula1>2</formula1>
      <formula2>2</formula2>
    </dataValidation>
    <dataValidation type="whole" allowBlank="1" showInputMessage="1" showErrorMessage="1" errorTitle="خطأ" error="القيمة لا تساوي ( 3 )" sqref="E5:E17" xr:uid="{2C652EC4-E0BC-4538-AD64-0B0832BCF4A5}">
      <formula1>3</formula1>
      <formula2>3</formula2>
    </dataValidation>
    <dataValidation type="whole" allowBlank="1" showInputMessage="1" showErrorMessage="1" errorTitle="خطأ" error="القيمة لا تساوي ( 4 )" sqref="F5:F17" xr:uid="{0A4A3D71-9943-483A-9519-84B9A0E39BDD}">
      <formula1>4</formula1>
      <formula2>4</formula2>
    </dataValidation>
    <dataValidation type="whole" allowBlank="1" showInputMessage="1" showErrorMessage="1" errorTitle="خطأ" error="القيمة لا تساوي ( 5 )" sqref="G5:G17" xr:uid="{BA3003E3-FC7F-427A-9CC8-A7CDA11B2861}">
      <formula1>5</formula1>
      <formula2>5</formula2>
    </dataValidation>
  </dataValidations>
  <pageMargins left="0.7" right="0.7" top="0.75" bottom="0.75" header="0.3" footer="0.3"/>
  <pageSetup paperSize="9" scale="9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78A3A-AF85-45F9-AD2F-A6B02BC681FC}">
  <sheetPr>
    <tabColor theme="4" tint="0.39997558519241921"/>
    <pageSetUpPr fitToPage="1"/>
  </sheetPr>
  <dimension ref="A1:H28"/>
  <sheetViews>
    <sheetView rightToLeft="1" zoomScaleNormal="100" workbookViewId="0">
      <selection activeCell="C5" sqref="C5"/>
    </sheetView>
  </sheetViews>
  <sheetFormatPr defaultRowHeight="24.95" customHeight="1" x14ac:dyDescent="0.2"/>
  <cols>
    <col min="1" max="1" width="53.625" customWidth="1"/>
    <col min="2" max="2" width="10" customWidth="1"/>
    <col min="3" max="7" width="4.5" customWidth="1"/>
    <col min="8" max="8" width="12.375" bestFit="1" customWidth="1"/>
  </cols>
  <sheetData>
    <row r="1" spans="1:8" ht="60" customHeight="1" x14ac:dyDescent="0.2">
      <c r="A1" s="55"/>
      <c r="B1" s="55"/>
      <c r="C1" s="55"/>
      <c r="D1" s="55"/>
      <c r="E1" s="55"/>
      <c r="F1" s="55"/>
      <c r="G1" s="55"/>
      <c r="H1" s="55"/>
    </row>
    <row r="2" spans="1:8" ht="47.25" customHeight="1" thickBot="1" x14ac:dyDescent="0.25">
      <c r="A2" s="40" t="s">
        <v>61</v>
      </c>
      <c r="B2" s="41"/>
      <c r="C2" s="41"/>
      <c r="D2" s="41"/>
      <c r="E2" s="41"/>
      <c r="F2" s="41"/>
      <c r="G2" s="41"/>
      <c r="H2" s="41"/>
    </row>
    <row r="3" spans="1:8" ht="24.95" customHeight="1" x14ac:dyDescent="0.2">
      <c r="A3" s="45" t="s">
        <v>0</v>
      </c>
      <c r="B3" s="48" t="s">
        <v>1</v>
      </c>
      <c r="C3" s="45" t="s">
        <v>14</v>
      </c>
      <c r="D3" s="46"/>
      <c r="E3" s="46"/>
      <c r="F3" s="46"/>
      <c r="G3" s="47"/>
      <c r="H3" s="51" t="s">
        <v>15</v>
      </c>
    </row>
    <row r="4" spans="1:8" ht="24.95" customHeight="1" thickBot="1" x14ac:dyDescent="0.25">
      <c r="A4" s="50"/>
      <c r="B4" s="49"/>
      <c r="C4" s="10">
        <v>1</v>
      </c>
      <c r="D4" s="1">
        <v>2</v>
      </c>
      <c r="E4" s="1">
        <v>3</v>
      </c>
      <c r="F4" s="1">
        <v>4</v>
      </c>
      <c r="G4" s="2">
        <v>5</v>
      </c>
      <c r="H4" s="52"/>
    </row>
    <row r="5" spans="1:8" ht="24.95" customHeight="1" x14ac:dyDescent="0.2">
      <c r="A5" s="3" t="s">
        <v>2</v>
      </c>
      <c r="B5" s="11">
        <v>0.05</v>
      </c>
      <c r="C5" s="19"/>
      <c r="D5" s="20"/>
      <c r="E5" s="20"/>
      <c r="F5" s="20"/>
      <c r="G5" s="21"/>
      <c r="H5" s="8">
        <f>IF(COUNTA(C5:G5)&lt;=1,G5*B5+F5*B5+E5*B5+D5*B5+C5*B5,"قيمة خاطئة")</f>
        <v>0</v>
      </c>
    </row>
    <row r="6" spans="1:8" ht="24.95" customHeight="1" x14ac:dyDescent="0.2">
      <c r="A6" s="17" t="s">
        <v>3</v>
      </c>
      <c r="B6" s="18">
        <v>0.05</v>
      </c>
      <c r="C6" s="31"/>
      <c r="D6" s="32"/>
      <c r="E6" s="32"/>
      <c r="F6" s="32"/>
      <c r="G6" s="33"/>
      <c r="H6" s="8">
        <f t="shared" ref="H6:H23" si="0">IF(COUNTA(C6:G6)&lt;=1,G6*B6+F6*B6+E6*B6+D6*B6+C6*B6,"قيمة خاطئة")</f>
        <v>0</v>
      </c>
    </row>
    <row r="7" spans="1:8" ht="24.95" customHeight="1" x14ac:dyDescent="0.2">
      <c r="A7" s="17" t="s">
        <v>4</v>
      </c>
      <c r="B7" s="18">
        <v>0.05</v>
      </c>
      <c r="C7" s="31"/>
      <c r="D7" s="32"/>
      <c r="E7" s="32"/>
      <c r="F7" s="32"/>
      <c r="G7" s="33"/>
      <c r="H7" s="8">
        <f t="shared" si="0"/>
        <v>0</v>
      </c>
    </row>
    <row r="8" spans="1:8" ht="24.95" customHeight="1" x14ac:dyDescent="0.2">
      <c r="A8" s="5" t="s">
        <v>62</v>
      </c>
      <c r="B8" s="13">
        <v>0.05</v>
      </c>
      <c r="C8" s="31"/>
      <c r="D8" s="32"/>
      <c r="E8" s="32"/>
      <c r="F8" s="32"/>
      <c r="G8" s="33"/>
      <c r="H8" s="8">
        <f t="shared" si="0"/>
        <v>0</v>
      </c>
    </row>
    <row r="9" spans="1:8" ht="24.95" customHeight="1" x14ac:dyDescent="0.2">
      <c r="A9" s="5" t="s">
        <v>63</v>
      </c>
      <c r="B9" s="13">
        <v>0.1</v>
      </c>
      <c r="C9" s="31"/>
      <c r="D9" s="32"/>
      <c r="E9" s="32"/>
      <c r="F9" s="32"/>
      <c r="G9" s="33"/>
      <c r="H9" s="8">
        <f t="shared" si="0"/>
        <v>0</v>
      </c>
    </row>
    <row r="10" spans="1:8" ht="24.95" customHeight="1" x14ac:dyDescent="0.2">
      <c r="A10" s="5" t="s">
        <v>64</v>
      </c>
      <c r="B10" s="13">
        <v>0.05</v>
      </c>
      <c r="C10" s="31"/>
      <c r="D10" s="32"/>
      <c r="E10" s="32"/>
      <c r="F10" s="32"/>
      <c r="G10" s="33"/>
      <c r="H10" s="8">
        <f t="shared" si="0"/>
        <v>0</v>
      </c>
    </row>
    <row r="11" spans="1:8" ht="24.95" customHeight="1" x14ac:dyDescent="0.2">
      <c r="A11" s="5" t="s">
        <v>65</v>
      </c>
      <c r="B11" s="13">
        <v>0.05</v>
      </c>
      <c r="C11" s="31"/>
      <c r="D11" s="32"/>
      <c r="E11" s="32"/>
      <c r="F11" s="32"/>
      <c r="G11" s="33"/>
      <c r="H11" s="8">
        <f t="shared" si="0"/>
        <v>0</v>
      </c>
    </row>
    <row r="12" spans="1:8" ht="24.95" customHeight="1" x14ac:dyDescent="0.2">
      <c r="A12" s="5" t="s">
        <v>66</v>
      </c>
      <c r="B12" s="13">
        <v>0.05</v>
      </c>
      <c r="C12" s="31"/>
      <c r="D12" s="32"/>
      <c r="E12" s="32"/>
      <c r="F12" s="32"/>
      <c r="G12" s="33"/>
      <c r="H12" s="8">
        <f t="shared" si="0"/>
        <v>0</v>
      </c>
    </row>
    <row r="13" spans="1:8" ht="24.95" customHeight="1" x14ac:dyDescent="0.2">
      <c r="A13" s="5" t="s">
        <v>67</v>
      </c>
      <c r="B13" s="13">
        <v>0.05</v>
      </c>
      <c r="C13" s="31"/>
      <c r="D13" s="32"/>
      <c r="E13" s="32"/>
      <c r="F13" s="32"/>
      <c r="G13" s="33"/>
      <c r="H13" s="8">
        <f t="shared" si="0"/>
        <v>0</v>
      </c>
    </row>
    <row r="14" spans="1:8" ht="24.95" customHeight="1" x14ac:dyDescent="0.2">
      <c r="A14" s="5" t="s">
        <v>68</v>
      </c>
      <c r="B14" s="13">
        <v>0.05</v>
      </c>
      <c r="C14" s="31"/>
      <c r="D14" s="32"/>
      <c r="E14" s="32"/>
      <c r="F14" s="32"/>
      <c r="G14" s="33"/>
      <c r="H14" s="8">
        <f t="shared" si="0"/>
        <v>0</v>
      </c>
    </row>
    <row r="15" spans="1:8" ht="24.95" customHeight="1" x14ac:dyDescent="0.2">
      <c r="A15" s="5" t="s">
        <v>69</v>
      </c>
      <c r="B15" s="13">
        <v>0.05</v>
      </c>
      <c r="C15" s="31"/>
      <c r="D15" s="32"/>
      <c r="E15" s="32"/>
      <c r="F15" s="32"/>
      <c r="G15" s="33"/>
      <c r="H15" s="8">
        <f t="shared" si="0"/>
        <v>0</v>
      </c>
    </row>
    <row r="16" spans="1:8" ht="24.95" customHeight="1" x14ac:dyDescent="0.2">
      <c r="A16" s="5" t="s">
        <v>70</v>
      </c>
      <c r="B16" s="13">
        <v>0.05</v>
      </c>
      <c r="C16" s="31"/>
      <c r="D16" s="32"/>
      <c r="E16" s="32"/>
      <c r="F16" s="32"/>
      <c r="G16" s="33"/>
      <c r="H16" s="8">
        <f t="shared" si="0"/>
        <v>0</v>
      </c>
    </row>
    <row r="17" spans="1:8" ht="24.95" customHeight="1" x14ac:dyDescent="0.2">
      <c r="A17" s="5" t="s">
        <v>71</v>
      </c>
      <c r="B17" s="13">
        <v>0.05</v>
      </c>
      <c r="C17" s="22"/>
      <c r="D17" s="23"/>
      <c r="E17" s="23"/>
      <c r="F17" s="23"/>
      <c r="G17" s="24"/>
      <c r="H17" s="8">
        <f t="shared" si="0"/>
        <v>0</v>
      </c>
    </row>
    <row r="18" spans="1:8" ht="24.95" customHeight="1" x14ac:dyDescent="0.2">
      <c r="A18" s="5" t="s">
        <v>72</v>
      </c>
      <c r="B18" s="13">
        <v>0.05</v>
      </c>
      <c r="C18" s="22"/>
      <c r="D18" s="23"/>
      <c r="E18" s="23"/>
      <c r="F18" s="23"/>
      <c r="G18" s="24"/>
      <c r="H18" s="8">
        <f t="shared" si="0"/>
        <v>0</v>
      </c>
    </row>
    <row r="19" spans="1:8" ht="24.95" customHeight="1" x14ac:dyDescent="0.2">
      <c r="A19" s="5" t="s">
        <v>73</v>
      </c>
      <c r="B19" s="13">
        <v>0.05</v>
      </c>
      <c r="C19" s="22"/>
      <c r="D19" s="23"/>
      <c r="E19" s="23"/>
      <c r="F19" s="23"/>
      <c r="G19" s="24"/>
      <c r="H19" s="8">
        <f t="shared" si="0"/>
        <v>0</v>
      </c>
    </row>
    <row r="20" spans="1:8" ht="24.95" customHeight="1" x14ac:dyDescent="0.2">
      <c r="A20" s="5" t="s">
        <v>74</v>
      </c>
      <c r="B20" s="13">
        <v>0.05</v>
      </c>
      <c r="C20" s="22"/>
      <c r="D20" s="23"/>
      <c r="E20" s="23"/>
      <c r="F20" s="23"/>
      <c r="G20" s="24"/>
      <c r="H20" s="8">
        <f t="shared" si="0"/>
        <v>0</v>
      </c>
    </row>
    <row r="21" spans="1:8" ht="24.95" customHeight="1" x14ac:dyDescent="0.2">
      <c r="A21" s="5" t="s">
        <v>75</v>
      </c>
      <c r="B21" s="13">
        <v>0.05</v>
      </c>
      <c r="C21" s="22"/>
      <c r="D21" s="23"/>
      <c r="E21" s="23"/>
      <c r="F21" s="23"/>
      <c r="G21" s="24"/>
      <c r="H21" s="8">
        <f t="shared" si="0"/>
        <v>0</v>
      </c>
    </row>
    <row r="22" spans="1:8" ht="24.95" customHeight="1" x14ac:dyDescent="0.2">
      <c r="A22" s="5" t="s">
        <v>76</v>
      </c>
      <c r="B22" s="13">
        <v>0.05</v>
      </c>
      <c r="C22" s="22"/>
      <c r="D22" s="23"/>
      <c r="E22" s="23"/>
      <c r="F22" s="23"/>
      <c r="G22" s="24"/>
      <c r="H22" s="8">
        <f t="shared" si="0"/>
        <v>0</v>
      </c>
    </row>
    <row r="23" spans="1:8" ht="24.95" customHeight="1" thickBot="1" x14ac:dyDescent="0.25">
      <c r="A23" s="5" t="s">
        <v>77</v>
      </c>
      <c r="B23" s="13">
        <v>0.05</v>
      </c>
      <c r="C23" s="22"/>
      <c r="D23" s="23"/>
      <c r="E23" s="23"/>
      <c r="F23" s="23"/>
      <c r="G23" s="24"/>
      <c r="H23" s="8">
        <f t="shared" si="0"/>
        <v>0</v>
      </c>
    </row>
    <row r="24" spans="1:8" ht="24.95" customHeight="1" thickBot="1" x14ac:dyDescent="0.25">
      <c r="A24" s="7" t="s">
        <v>13</v>
      </c>
      <c r="B24" s="35">
        <f>SUM(B5:B23)</f>
        <v>1.0000000000000004</v>
      </c>
      <c r="C24" s="42" t="s">
        <v>78</v>
      </c>
      <c r="D24" s="43"/>
      <c r="E24" s="43"/>
      <c r="F24" s="43"/>
      <c r="G24" s="44"/>
      <c r="H24" s="9">
        <f>SUM(H5:H23)</f>
        <v>0</v>
      </c>
    </row>
    <row r="26" spans="1:8" ht="24.95" customHeight="1" x14ac:dyDescent="0.2">
      <c r="A26" s="39" t="s">
        <v>79</v>
      </c>
      <c r="B26" s="39" t="s">
        <v>80</v>
      </c>
      <c r="C26" s="39"/>
      <c r="D26" s="39"/>
      <c r="E26" s="39"/>
      <c r="F26" s="39"/>
      <c r="G26" s="39"/>
      <c r="H26" s="39"/>
    </row>
    <row r="27" spans="1:8" ht="24.95" customHeight="1" x14ac:dyDescent="0.2">
      <c r="A27" s="39"/>
      <c r="B27" s="39" t="s">
        <v>81</v>
      </c>
      <c r="C27" s="39"/>
      <c r="D27" s="39"/>
      <c r="E27" s="39"/>
      <c r="F27" s="39"/>
      <c r="G27" s="39"/>
      <c r="H27" s="39"/>
    </row>
    <row r="28" spans="1:8" ht="24.95" customHeight="1" x14ac:dyDescent="0.2">
      <c r="A28" s="39"/>
      <c r="B28" s="39"/>
      <c r="C28" s="39"/>
      <c r="D28" s="39"/>
      <c r="E28" s="39"/>
      <c r="F28" s="39"/>
      <c r="G28" s="39"/>
      <c r="H28" s="39"/>
    </row>
  </sheetData>
  <sheetProtection algorithmName="SHA-512" hashValue="JrR5tcaW3j9/AFoZ4sUJCJkNXKBpOVYGIeP889ycVArq+hEx2mCJPntqPBnmH+ZzghSvC04uJ5s505E64uVnQg==" saltValue="fD03KvtePYecSl0lUAYQ+A==" spinCount="100000" sheet="1" selectLockedCells="1"/>
  <mergeCells count="10">
    <mergeCell ref="A1:H1"/>
    <mergeCell ref="B26:H26"/>
    <mergeCell ref="B27:H28"/>
    <mergeCell ref="A26:A28"/>
    <mergeCell ref="C24:G24"/>
    <mergeCell ref="A2:H2"/>
    <mergeCell ref="A3:A4"/>
    <mergeCell ref="B3:B4"/>
    <mergeCell ref="C3:G3"/>
    <mergeCell ref="H3:H4"/>
  </mergeCells>
  <dataValidations count="5">
    <dataValidation type="whole" allowBlank="1" showInputMessage="1" showErrorMessage="1" errorTitle="خطأ" error="القيمة لا تساوي ( 1 )" sqref="C5:C23" xr:uid="{E135208B-C304-4B46-A9D1-60888BB46FE5}">
      <formula1>1</formula1>
      <formula2>1</formula2>
    </dataValidation>
    <dataValidation type="whole" allowBlank="1" showInputMessage="1" showErrorMessage="1" errorTitle="خطأ" error="القيمة لا تساوي ( 2 )" sqref="D5:D23" xr:uid="{2CA04723-D963-4D4E-A751-7D0B93F122F5}">
      <formula1>2</formula1>
      <formula2>2</formula2>
    </dataValidation>
    <dataValidation type="whole" allowBlank="1" showInputMessage="1" showErrorMessage="1" errorTitle="خطأ" error="القيمة لا تساوي ( 3 )" sqref="E5:E23" xr:uid="{08832B1F-8993-4042-978F-BCD4A52D5AEA}">
      <formula1>3</formula1>
      <formula2>3</formula2>
    </dataValidation>
    <dataValidation type="whole" allowBlank="1" showInputMessage="1" showErrorMessage="1" errorTitle="خطأ" error="القيمة لا تساوي ( 4 )" sqref="F5:F23" xr:uid="{9F3DD9C3-745B-46A3-87EC-F0E171EE9C3B}">
      <formula1>4</formula1>
      <formula2>4</formula2>
    </dataValidation>
    <dataValidation type="whole" allowBlank="1" showInputMessage="1" showErrorMessage="1" errorTitle="خطأ" error="القيمة لا تساوي ( 5 )" sqref="G5:G23" xr:uid="{545EF67A-7EFD-409F-ABB5-133B92744A35}">
      <formula1>5</formula1>
      <formula2>5</formula2>
    </dataValidation>
  </dataValidations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7</vt:i4>
      </vt:variant>
      <vt:variant>
        <vt:lpstr>النطاقات المسماة</vt:lpstr>
      </vt:variant>
      <vt:variant>
        <vt:i4>7</vt:i4>
      </vt:variant>
    </vt:vector>
  </HeadingPairs>
  <TitlesOfParts>
    <vt:vector size="14" baseType="lpstr">
      <vt:lpstr> معلم التعليم العام</vt:lpstr>
      <vt:lpstr>معلم مسند له نشاط طلابي</vt:lpstr>
      <vt:lpstr>معلم مسند له توجيه صحي</vt:lpstr>
      <vt:lpstr>معلمة رياض الأطفال</vt:lpstr>
      <vt:lpstr>محضر المختبر</vt:lpstr>
      <vt:lpstr>الموجه الطلابي</vt:lpstr>
      <vt:lpstr>وكيل المدرسة</vt:lpstr>
      <vt:lpstr>' معلم التعليم العام'!Print_Area</vt:lpstr>
      <vt:lpstr>'الموجه الطلابي'!Print_Area</vt:lpstr>
      <vt:lpstr>'محضر المختبر'!Print_Area</vt:lpstr>
      <vt:lpstr>'معلم مسند له توجيه صحي'!Print_Area</vt:lpstr>
      <vt:lpstr>'معلم مسند له نشاط طلابي'!Print_Area</vt:lpstr>
      <vt:lpstr>'معلمة رياض الأطفال'!Print_Area</vt:lpstr>
      <vt:lpstr>'وكيل المدرسة'!Print_Area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سليمان الربيعي</dc:creator>
  <cp:lastModifiedBy>Suliman Abdulaziz A. Al-Robay</cp:lastModifiedBy>
  <cp:lastPrinted>2025-04-14T08:36:11Z</cp:lastPrinted>
  <dcterms:created xsi:type="dcterms:W3CDTF">2025-04-08T00:57:31Z</dcterms:created>
  <dcterms:modified xsi:type="dcterms:W3CDTF">2025-04-14T08:38:13Z</dcterms:modified>
</cp:coreProperties>
</file>