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🏠 الغلاف" sheetId="1" state="visible" r:id="rId3"/>
    <sheet name="🏛️ الإدارة المدرسية" sheetId="2" state="visible" r:id="rId4"/>
    <sheet name="📚 التعليم والتعلم" sheetId="3" state="visible" r:id="rId5"/>
    <sheet name="🏆 نواتج التعلم" sheetId="4" state="visible" r:id="rId6"/>
    <sheet name="🏫 البيئة المدرسية" sheetId="5" state="visible" r:id="rId7"/>
    <sheet name="📊 ملخص الأداء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<sst xmlns="http://schemas.openxmlformats.org/spreadsheetml/2006/main" count="571" uniqueCount="434">
  <si>
    <t xml:space="preserve">استمارة متابعة المجالات والمعايير والمؤشرات والشواهد الداعمة</t>
  </si>
  <si>
    <t xml:space="preserve">الدليل الإجرائي للتقويم المدرسي الذاتي — لمدارس التعليم العام</t>
  </si>
  <si>
    <t xml:space="preserve">هيئة تقويم التعليم والتدريب | الإصدار الثالث 1447هـ / 2026م</t>
  </si>
  <si>
    <t xml:space="preserve">4</t>
  </si>
  <si>
    <t xml:space="preserve">42</t>
  </si>
  <si>
    <t xml:space="preserve">9</t>
  </si>
  <si>
    <t xml:space="preserve">+200</t>
  </si>
  <si>
    <t xml:space="preserve">3</t>
  </si>
  <si>
    <t xml:space="preserve">مجالات</t>
  </si>
  <si>
    <t xml:space="preserve">مؤشراً</t>
  </si>
  <si>
    <t xml:space="preserve">معايير</t>
  </si>
  <si>
    <t xml:space="preserve">شاهد</t>
  </si>
  <si>
    <t xml:space="preserve">مراحل</t>
  </si>
  <si>
    <t xml:space="preserve">◈  كيف تستخدم هذه الاستمارة؟</t>
  </si>
  <si>
    <t xml:space="preserve">١</t>
  </si>
  <si>
    <t xml:space="preserve">حدد المجال</t>
  </si>
  <si>
    <t xml:space="preserve">اختر أحد الأوراق الأربعة (إدارة / تعليم / نواتج / بيئة)</t>
  </si>
  <si>
    <t xml:space="preserve">٢</t>
  </si>
  <si>
    <t xml:space="preserve">راجع المؤشر</t>
  </si>
  <si>
    <t xml:space="preserve">كل مؤشر له فقرات تفصيلية مع الشواهد الداعمة الملموسة</t>
  </si>
  <si>
    <t xml:space="preserve">٣</t>
  </si>
  <si>
    <t xml:space="preserve">حدد التوافر</t>
  </si>
  <si>
    <t xml:space="preserve">ضع ✓ متوفر أو ✗ غير متوفر أو — جزئي لكل شاهد</t>
  </si>
  <si>
    <t xml:space="preserve">٤</t>
  </si>
  <si>
    <t xml:space="preserve">أضف الملاحظات</t>
  </si>
  <si>
    <t xml:space="preserve">سجّل ملاحظاتك وأدلتك التفصيلية في عمود الملاحظات</t>
  </si>
  <si>
    <t xml:space="preserve">٥</t>
  </si>
  <si>
    <t xml:space="preserve">راجع الملخص</t>
  </si>
  <si>
    <t xml:space="preserve">ورقة الملخص تعرض مستوى الأداء لكل مجال</t>
  </si>
  <si>
    <t xml:space="preserve">◈  المجالات الأربعة</t>
  </si>
  <si>
    <t xml:space="preserve">🏛️ الإدارة المدرسية</t>
  </si>
  <si>
    <t xml:space="preserve">9 مؤشرات | التخطيط، قيادة العملية، المجتمع، التطوير، حقوق المتعلم</t>
  </si>
  <si>
    <t xml:space="preserve">ورقة ٢</t>
  </si>
  <si>
    <t xml:space="preserve">📚 التعليم والتعلم</t>
  </si>
  <si>
    <t xml:space="preserve">13 مؤشراً | بناء خبرات التعلم، تقويم التعلم</t>
  </si>
  <si>
    <t xml:space="preserve">ورقة ٣</t>
  </si>
  <si>
    <t xml:space="preserve">🏆 نواتج التعلم</t>
  </si>
  <si>
    <t xml:space="preserve">13 مؤشراً | التحصيل التعليمي، التطور الشخصي والاجتماعي</t>
  </si>
  <si>
    <t xml:space="preserve">ورقة ٤</t>
  </si>
  <si>
    <t xml:space="preserve">🏫 البيئة المدرسية</t>
  </si>
  <si>
    <t xml:space="preserve">7 مؤشرات | المبنى المدرسي، الأمن والسلامة</t>
  </si>
  <si>
    <t xml:space="preserve">ورقة ٥</t>
  </si>
  <si>
    <t xml:space="preserve">✦  تصميم د/فواز  ✦</t>
  </si>
  <si>
    <t xml:space="preserve">انقر هنا للمزيد
https://t.me/TAqhjT3MFVE1Yzk0</t>
  </si>
  <si>
    <t xml:space="preserve">المجال الأول | التخطيط • قيادة العملية • المجتمع • التطوير المؤسسي • حقوق المتعلم</t>
  </si>
  <si>
    <t xml:space="preserve">💡 كيف تستخدم هذه الورقة؟  لكل مؤشر فقرات تفصيلية + شواهد داعمة. حدد: ✓ متوفر | ✗ غير متوفر | — جزئي  ثم اكتب الأدلة والملاحظات.</t>
  </si>
  <si>
    <t xml:space="preserve">م</t>
  </si>
  <si>
    <t xml:space="preserve">رمز المؤشر</t>
  </si>
  <si>
    <t xml:space="preserve">المعيار</t>
  </si>
  <si>
    <t xml:space="preserve">المؤشر</t>
  </si>
  <si>
    <t xml:space="preserve">الفقرة</t>
  </si>
  <si>
    <t xml:space="preserve">الشاهد الداعم</t>
  </si>
  <si>
    <t xml:space="preserve">✓ متوفر</t>
  </si>
  <si>
    <t xml:space="preserve">✗ غير متوفر</t>
  </si>
  <si>
    <t xml:space="preserve">— جزئي</t>
  </si>
  <si>
    <t xml:space="preserve">الأدلة والملاحظات</t>
  </si>
  <si>
    <t xml:space="preserve">مثال واقعي</t>
  </si>
  <si>
    <t xml:space="preserve">1-1-1-1</t>
  </si>
  <si>
    <t xml:space="preserve">التخطيط</t>
  </si>
  <si>
    <t xml:space="preserve">تضع المدرسة خطة تشغيلية شاملة وفق أهداف تطويرية محددة</t>
  </si>
  <si>
    <t xml:space="preserve">ف١: لدى المدرسة خطة تشغيلية مكتملة العناصر</t>
  </si>
  <si>
    <t xml:space="preserve">توجد خطة تشغيلية معتمدة وموثقة</t>
  </si>
  <si>
    <t xml:space="preserve">💡 خطة تحتوي: هدف 'رفع نسبة القراءة لـ80%' مع مؤشر قياس وجدول تنفيذ فصلي وتوزيع مهام المعلمين وبروتوكول المتابعة الأسبوعية</t>
  </si>
  <si>
    <t xml:space="preserve">تتضمن الخطة أهدافاً تطويرية قابلة للقياس</t>
  </si>
  <si>
    <t xml:space="preserve">توجد بالخطة أدوار ومسؤوليات محددة لكل منسوب</t>
  </si>
  <si>
    <t xml:space="preserve">توجد بالخطة مؤشرات أداء لتحقق الأهداف</t>
  </si>
  <si>
    <t xml:space="preserve">تتضمن الخطة برامج ومبادرات وفق جدول زمني</t>
  </si>
  <si>
    <t xml:space="preserve">يشارك أكثر من 90% من الكادر في إعداد الأهداف</t>
  </si>
  <si>
    <t xml:space="preserve">تتضمن الخطة برامج للاستدامة والتحسين</t>
  </si>
  <si>
    <t xml:space="preserve">ف٢: أهداف خطة المدرسة محددة وقابلة للقياس</t>
  </si>
  <si>
    <t xml:space="preserve">تتسم الأهداف بأنها محددة</t>
  </si>
  <si>
    <t xml:space="preserve">💡 أهداف بصيغة SMART: 'رفع نسبة اجتياز الرياضيات من 65% إلى 80% بنهاية الفصل الثاني'</t>
  </si>
  <si>
    <t xml:space="preserve">تتسم الأهداف بأنها شاملة</t>
  </si>
  <si>
    <t xml:space="preserve">تتسم الأهداف بأنها قابلة للقياس</t>
  </si>
  <si>
    <t xml:space="preserve">تتسم الأهداف بأنها واقعية</t>
  </si>
  <si>
    <t xml:space="preserve">ف٣: البرامج والأنشطة تحقق الأهداف التطويرية</t>
  </si>
  <si>
    <t xml:space="preserve">توجد برامج وأنشطة مرتبطة بالأهداف</t>
  </si>
  <si>
    <t xml:space="preserve">💡 برنامج 'قرأت ونجحت' — برنامج 'عباقرة الرياضيات' للموهوبين — برنامج 'الدعم المبكر' لصعوبات التعلم</t>
  </si>
  <si>
    <t xml:space="preserve">توجد برامج متنوعة</t>
  </si>
  <si>
    <t xml:space="preserve">تلبي البرامج احتياجات ذوي الإعاقة</t>
  </si>
  <si>
    <t xml:space="preserve">تلبي البرامج احتياجات الموهوبين</t>
  </si>
  <si>
    <t xml:space="preserve">ف٤: توزيع الأدوار والمسؤوليات وفق الخطة الزمنية</t>
  </si>
  <si>
    <t xml:space="preserve">توزيع للأدوار يتسق مع منسوبي المدرسة</t>
  </si>
  <si>
    <t xml:space="preserve">💡 جدول توزيع: المعلم أحمد — برنامج القراءة — سبتمبر إلى ديسمبر — تقرير شهري للمدير</t>
  </si>
  <si>
    <t xml:space="preserve">توجد أدوار مرتبطة بالبرامج والأنشطة</t>
  </si>
  <si>
    <t xml:space="preserve">تتوزع الأدوار وفق الخطة الزمنية</t>
  </si>
  <si>
    <t xml:space="preserve">1-1-1-2</t>
  </si>
  <si>
    <t xml:space="preserve">تتابع المدرسة تنفيذ خطتها التشغيلية وتطورها بما يضمن تحقيق أهدافها</t>
  </si>
  <si>
    <t xml:space="preserve">ف٥: متابعة تنفيذ الأنشطة والبرامج وفق الخطة الزمنية</t>
  </si>
  <si>
    <t xml:space="preserve">متابعة التنفيذ بأساليب متنوعة</t>
  </si>
  <si>
    <t xml:space="preserve">💡 محاضر اجتماعات أسبوعية — تقرير فصلي لتحقق الأهداف — نظام تنبيه للتأخر في التنفيذ</t>
  </si>
  <si>
    <t xml:space="preserve">توجد إجراءات واضحة للمتابعة</t>
  </si>
  <si>
    <t xml:space="preserve">دعم منفذي البرامج (تحفيز وحلول)</t>
  </si>
  <si>
    <t xml:space="preserve">تحديد المشكلات عند التنفيذ واقتراح الحلول</t>
  </si>
  <si>
    <t xml:space="preserve">ف٦: تُقوّم المدرسة تنفيذ خطتها بما يضمن تحقيق أهدافها</t>
  </si>
  <si>
    <t xml:space="preserve">تقويم مدى تنفيذ الخطة وفق أهدافها</t>
  </si>
  <si>
    <t xml:space="preserve">💡 استطلاع رأي المعلمين وأولياء الأمور — تقرير نصف سنوي — تحليل مؤشرات الأداء الرئيسية</t>
  </si>
  <si>
    <t xml:space="preserve">تقويم وفق مؤشرات أداء محددة</t>
  </si>
  <si>
    <t xml:space="preserve">تقويم بأساليب متنوعة (اجتماعات، استطلاعات)</t>
  </si>
  <si>
    <t xml:space="preserve">قياس رضا المجتمع المدرسي عن الخطة</t>
  </si>
  <si>
    <t xml:space="preserve">ف٧: تُطوّر المدرسة خطتها بما يضمن تحقيق أهدافها</t>
  </si>
  <si>
    <t xml:space="preserve">تحليل نتائج تقييم الخطة</t>
  </si>
  <si>
    <t xml:space="preserve">💡 ورشة مراجعة الخطة نصف سنوية — توثيق التعديلات المدخلة — إشراك ممثل أولياء الأمور</t>
  </si>
  <si>
    <t xml:space="preserve">وجود مبادرات نوعية وفق نتائج التقييم</t>
  </si>
  <si>
    <t xml:space="preserve">مشاركة المجتمع المدرسي في تطوير الخطة</t>
  </si>
  <si>
    <t xml:space="preserve">تحديث الخطة بناءً على التطورات</t>
  </si>
  <si>
    <t xml:space="preserve">1-2-1-1</t>
  </si>
  <si>
    <t xml:space="preserve">قيادة العملية التعليمية</t>
  </si>
  <si>
    <t xml:space="preserve">تعزز المدرسة القيم الإسلامية والهوية الوطنية</t>
  </si>
  <si>
    <t xml:space="preserve">ف٨: تستهدف المدرسة تعزيز القيم الإسلامية والهوية الوطنية في خططها وبرامجها</t>
  </si>
  <si>
    <t xml:space="preserve">استهداف تعزيز القيم والهوية الوطنية في الخطة</t>
  </si>
  <si>
    <t xml:space="preserve">💡 برنامج 'أنا سعودي' الأسبوعي — مجلة حائط لليوم الوطني — درس إسلامي يومي في طابور الصباح</t>
  </si>
  <si>
    <t xml:space="preserve">برامج في المناسبات الوطنية والدينية</t>
  </si>
  <si>
    <t xml:space="preserve">أنشطة صفية تعزز الهوية الوطنية</t>
  </si>
  <si>
    <t xml:space="preserve">أنشطة غير صفية تعزز الهوية الوطنية</t>
  </si>
  <si>
    <t xml:space="preserve">متابعة تنفيذ البرامج بأساليب متنوعة</t>
  </si>
  <si>
    <t xml:space="preserve">1-2-1-2</t>
  </si>
  <si>
    <t xml:space="preserve">تطبق المدرسة قيم مهنة التعليم وأخلاقياتها وتتابع الالتزام بها</t>
  </si>
  <si>
    <t xml:space="preserve">ف٩: نشر الوعي بقيم مهنة التعليم وأخلاقياتها لدى المنسوبين</t>
  </si>
  <si>
    <t xml:space="preserve">نشر قواعد السلوك الوظيفي بأساليب متنوعة</t>
  </si>
  <si>
    <t xml:space="preserve">💡 وثيقة أخلاقيات المعلم في غرفة المعلمين — لقاء دوري لتعزيز قيم المهنة — نظام تقييم الأقران</t>
  </si>
  <si>
    <t xml:space="preserve">قنوات فعّالة للتواصل بين المنسوبين</t>
  </si>
  <si>
    <t xml:space="preserve">برامج وأنشطة تعزز العلاقات الإيجابية</t>
  </si>
  <si>
    <t xml:space="preserve">متابعة نشر قواعد السلوك بشكل مستمر</t>
  </si>
  <si>
    <t xml:space="preserve">ف١٠: تطبيق قيم مهنة التعليم في التعامل مع المنسوبين</t>
  </si>
  <si>
    <t xml:space="preserve">متابعة الالتزام بقواعد السلوك الوظيفي (مرتين سنوياً)</t>
  </si>
  <si>
    <t xml:space="preserve">💡 حفل تكريم سنوي للمعلم المثالي — سجل تقييمات الأداء المهني — معالجة الشكاوى خلال 48 ساعة</t>
  </si>
  <si>
    <t xml:space="preserve">تكريم المتميزين في الأخلاق المهنية</t>
  </si>
  <si>
    <t xml:space="preserve">وجود إجراءات لمخالفات قيم مهنة التعليم</t>
  </si>
  <si>
    <t xml:space="preserve">1-3-1-1</t>
  </si>
  <si>
    <t xml:space="preserve">المجتمع المدرسي</t>
  </si>
  <si>
    <t xml:space="preserve">تعزز المدرسة بناء العلاقات الإيجابية والتعاون في المجتمع المدرسي</t>
  </si>
  <si>
    <t xml:space="preserve">ف١٩: خطة لتعزيز العمل التعاوني بين منسوبيها ومتابعتها</t>
  </si>
  <si>
    <t xml:space="preserve">خطة لتعزيز العمل التعاوني</t>
  </si>
  <si>
    <t xml:space="preserve">💡 مجلس معلمين شهري — فعالية 'يوم الفريق' فصلياً — مجموعات تعاونية — استطلاع رضا نصف سنوي</t>
  </si>
  <si>
    <t xml:space="preserve">وجود إجراءات واضحة للتنفيذ</t>
  </si>
  <si>
    <t xml:space="preserve">أنشطة تشجع التعاون وروح الفريق</t>
  </si>
  <si>
    <t xml:space="preserve">متابعة تنفيذ الخطة بأساليب متنوعة</t>
  </si>
  <si>
    <t xml:space="preserve">1-3-1-2</t>
  </si>
  <si>
    <t xml:space="preserve">تعزز المدرسة مشاركة الأسرة في تعلم أبنائهم والتحضير لمستقبلهم</t>
  </si>
  <si>
    <t xml:space="preserve">ف٢٠: توفير برامج للتوعية بدور الأسرة</t>
  </si>
  <si>
    <t xml:space="preserve">برامج توعوية بدور الأسرة في دعم التعلم</t>
  </si>
  <si>
    <t xml:space="preserve">💡 لقاء أولياء أمور فصلي — ورشة 'كيف تدعم ابنك' — دليل الأسرة الرقمي — يوم أبواب مفتوحة</t>
  </si>
  <si>
    <t xml:space="preserve">برامج للتهيئة لمستقبل الأبناء</t>
  </si>
  <si>
    <t xml:space="preserve">إشراك الأسرة في تقييم أداء أبنائها</t>
  </si>
  <si>
    <t xml:space="preserve">إشراك الأسرة في الأنشطة والفعاليات</t>
  </si>
  <si>
    <t xml:space="preserve">ف٢١: توفير فرص للتواصل الفعّال مع الأسرة</t>
  </si>
  <si>
    <t xml:space="preserve">تواصل بأساليب متنوعة (رسائل، منصة مدرستي، تواصل اجتماعي)</t>
  </si>
  <si>
    <t xml:space="preserve">💡 مجموعة واتس آب لكل فصل — نشرة شهرية عبر مدرستي — تقرير التقدم الأكاديمي الفصلي</t>
  </si>
  <si>
    <t xml:space="preserve">تزويد الأسرة ببيانات تعلم أبنائها</t>
  </si>
  <si>
    <t xml:space="preserve">إطلاع الأسرة على برامج وأنشطة المدرسة</t>
  </si>
  <si>
    <t xml:space="preserve">مشاركة الأسرة في تقييم الخدمات التعليمية</t>
  </si>
  <si>
    <t xml:space="preserve">1-4-1-4</t>
  </si>
  <si>
    <t xml:space="preserve">التطوير المؤسسي</t>
  </si>
  <si>
    <t xml:space="preserve">تدعم المدرسة منسوبيها للحصول على الرخصة المهنية وتتابعها</t>
  </si>
  <si>
    <t xml:space="preserve">شواهد: الشواهد الداعمة للمؤشر</t>
  </si>
  <si>
    <t xml:space="preserve">سجل بأسماء المعلمين وحالة رخصتهم المهنية</t>
  </si>
  <si>
    <t xml:space="preserve">💡 قائمة معلمين موثقة — جدول دورات تأهيل — متابعة شهرية من المدير — نسبة هدف 100% بنهاية العام</t>
  </si>
  <si>
    <t xml:space="preserve">برنامج دعم للساعين للحصول على الرخصة</t>
  </si>
  <si>
    <t xml:space="preserve">متابعة دورية لنسبة الحاصلين</t>
  </si>
  <si>
    <t xml:space="preserve">تحفيز الحاصلين على الرخصة المهنية</t>
  </si>
  <si>
    <t xml:space="preserve">1-4-1-5</t>
  </si>
  <si>
    <t xml:space="preserve">تدعم المدرسة التطوير المهني لمنسوبيها وفقاً لنتائج التقويم وتحليل الاحتياجات</t>
  </si>
  <si>
    <t xml:space="preserve">خطة تطوير مهني مبنية على تحليل الاحتياجات</t>
  </si>
  <si>
    <t xml:space="preserve">💡 تحليل احتياجات تدريبية سنوي — برنامج التعليم المتمايز — مجتمع تعلم مهني إقليمي — تقرير أثر التدريب الفصلي</t>
  </si>
  <si>
    <t xml:space="preserve">برامج تدريبية منفذة وموثقة</t>
  </si>
  <si>
    <t xml:space="preserve">تقارير أثر التدريب على الأداء</t>
  </si>
  <si>
    <t xml:space="preserve">مشاركة في مجتمعات التعلم المهنية</t>
  </si>
  <si>
    <t xml:space="preserve">1-5-1-1</t>
  </si>
  <si>
    <t xml:space="preserve">حقوق المتعلم وحمايته</t>
  </si>
  <si>
    <t xml:space="preserve">تلتزم المدرسة بالمحافظة على حقوق المتعلمين وحمايتهم</t>
  </si>
  <si>
    <t xml:space="preserve">وثيقة إجراءات حماية المتعلم ومعالجة الشكاوى</t>
  </si>
  <si>
    <t xml:space="preserve">💡 بروتوكول مكتوب لحالات التنمر — صندوق شكاوى مجهولة — برنامج 'أنا في أمان' — تقرير سنوي لإدارة التعليم</t>
  </si>
  <si>
    <t xml:space="preserve">برامج وأنشطة وقائية للحد من التنمر</t>
  </si>
  <si>
    <t xml:space="preserve">سجل بلاغات التنمر والمعالجات</t>
  </si>
  <si>
    <t xml:space="preserve">تقرير دوري لحالات الانضباط</t>
  </si>
  <si>
    <t xml:space="preserve">1-5-1-2</t>
  </si>
  <si>
    <t xml:space="preserve">توفر المدرسة مناخاً آمناً للتعلم والنمو نفسياً واجتماعياً</t>
  </si>
  <si>
    <t xml:space="preserve">برامج الصحة النفسية وتعزيز الرفاه</t>
  </si>
  <si>
    <t xml:space="preserve">💡 برنامج 'أكاديمية الذكاء العاطفي' — مرشد طلابي بدوام كامل — 10 جلسات شهرياً — انخفاض التنمر 40%</t>
  </si>
  <si>
    <t xml:space="preserve">جلسات إرشاد فردية وجماعية</t>
  </si>
  <si>
    <t xml:space="preserve">بيئة صفية آمنة ومحترمة (ملاحظة صفية)</t>
  </si>
  <si>
    <t xml:space="preserve">مؤشرات انخفاض حالات التنمر والعنف</t>
  </si>
  <si>
    <t xml:space="preserve">إجمالي الشواهد الداعمة</t>
  </si>
  <si>
    <t xml:space="preserve">انقر هنا للمزيد | https://t.me/TAqhjT3MFVE1Yzk0</t>
  </si>
  <si>
    <t xml:space="preserve">المجال الثاني | بناء خبرات التعلم • تقويم التعلم</t>
  </si>
  <si>
    <t xml:space="preserve">2-1-1-1</t>
  </si>
  <si>
    <t xml:space="preserve">بناء خبرات التعلم</t>
  </si>
  <si>
    <t xml:space="preserve">توفر المدرسة فرصاً متكافئة للتعلم تلبي احتياجات جميع المتعلمين</t>
  </si>
  <si>
    <t xml:space="preserve">خطط تعليمية مُكيَّفة لذوي الإعاقة وصعوبات التعلم</t>
  </si>
  <si>
    <t xml:space="preserve">💡 خطة دراسية فردية لطالب لديه صعوبة قراءة — برنامج تسارع للموهوبين — جدول استجابة للتدخل المبكر</t>
  </si>
  <si>
    <t xml:space="preserve">برامج إثرائية للموهوبين</t>
  </si>
  <si>
    <t xml:space="preserve">توزيع متوازن للمعلم على الطلاب بمختلف مستوياتهم</t>
  </si>
  <si>
    <t xml:space="preserve">سجلات متابعة فردية لكل متعلم</t>
  </si>
  <si>
    <t xml:space="preserve">2-1-1-2</t>
  </si>
  <si>
    <t xml:space="preserve">تدعم المدرسة تنفيذ المناهج بما يحقق نواتج التعلم المستهدفة</t>
  </si>
  <si>
    <t xml:space="preserve">تغطية منهجية كاملة موثقة في سجل الدروس</t>
  </si>
  <si>
    <t xml:space="preserve">💡 خطة تعليمية سنوية مفصّلة — سجل تقدم المنهج الأسبوعي — مصفوفة توافق الاختبارات بالنواتج</t>
  </si>
  <si>
    <t xml:space="preserve">تخطيط دروس يربط الأنشطة بنواتج التعلم</t>
  </si>
  <si>
    <t xml:space="preserve">اجتماعات فريق المادة لمتابعة التغطية المنهجية</t>
  </si>
  <si>
    <t xml:space="preserve">2-1-1-3</t>
  </si>
  <si>
    <t xml:space="preserve">تنوع المدرسة في استراتيجيات التعليم والتعلم لتلبية احتياجات المتعلمين</t>
  </si>
  <si>
    <t xml:space="preserve">ملاحظة: شواهد من نموذج الملاحظة الصفية</t>
  </si>
  <si>
    <t xml:space="preserve">يستخدم المعلم 3 استراتيجيات مختلفة على الأقل في الحصة</t>
  </si>
  <si>
    <t xml:space="preserve">💡 (الكسور): فيديو ← تعاوني بمجموعات ← حل فردي ← تطبيق عملي بالكعكة ← تقييم إلكتروني</t>
  </si>
  <si>
    <t xml:space="preserve">تنوع أساليب التعلم: فردي، ثنائي، مجموعات</t>
  </si>
  <si>
    <t xml:space="preserve">الدمج بين التعلم الصفي والإلكتروني</t>
  </si>
  <si>
    <t xml:space="preserve">تلبية احتياجات مختلف مستويات المتعلمين</t>
  </si>
  <si>
    <t xml:space="preserve">2-1-1-4</t>
  </si>
  <si>
    <t xml:space="preserve">تفعّل المدرسة التقنية الرقمية لدعم تعلم المتعلمين</t>
  </si>
  <si>
    <t xml:space="preserve">توفر أجهزة تقنية كافية وصالحة في الفصول</t>
  </si>
  <si>
    <t xml:space="preserve">💡 Nearpod في العلوم — Google Classroom — فيديو يصنعه الطالب — تقييم عبر Mentimeter</t>
  </si>
  <si>
    <t xml:space="preserve">استخدام تطبيقات تعليمية موثقة في الخطة</t>
  </si>
  <si>
    <t xml:space="preserve">تكليفات رقمية يعمل عليها الطلاب</t>
  </si>
  <si>
    <t xml:space="preserve">منصة تعلم إلكتروني فعّالة ومُستخدمة</t>
  </si>
  <si>
    <t xml:space="preserve">2-1-1-5</t>
  </si>
  <si>
    <t xml:space="preserve">تنفذ المدرسة أنشطة تعلم تطبيقية ترتبط بحياة المتعلمين</t>
  </si>
  <si>
    <t xml:space="preserve">أنشطة تعلم مرتبطة بواقع حياة الطلاب</t>
  </si>
  <si>
    <t xml:space="preserve">💡 حساب ميزانية رحلة (الرياضيات) — مقال عن الحي (العربية) — تجربة نمو النباتات في البيت (العلوم)</t>
  </si>
  <si>
    <t xml:space="preserve">مشاريع تطبيقية يربط الطلاب التعلم بالحياة</t>
  </si>
  <si>
    <t xml:space="preserve">زيارات ميدانية تعليمية موثقة</t>
  </si>
  <si>
    <t xml:space="preserve">2-1-1-6</t>
  </si>
  <si>
    <t xml:space="preserve">تنمي المدرسة المهارات القرائية والعددية الأساسية لدى المتعلمين</t>
  </si>
  <si>
    <t xml:space="preserve">برامج تنمية القراءة</t>
  </si>
  <si>
    <t xml:space="preserve">💡 برنامج 'خمس دقائق قراءة' يومياً — تحدي الجمع السريع — اختبار القراءة الشهري — حلقات القراءة الأسبوعية</t>
  </si>
  <si>
    <t xml:space="preserve">أنشطة العمليات الحسابية الأساسية اليومية</t>
  </si>
  <si>
    <t xml:space="preserve">تقييم دوري لمستوى القراءة والعمليات العددية</t>
  </si>
  <si>
    <t xml:space="preserve">برامج علاجية للطلاب دون المستوى</t>
  </si>
  <si>
    <t xml:space="preserve">2-1-1-7</t>
  </si>
  <si>
    <t xml:space="preserve">تنمي المدرسة مهارات التفكير والبحث والابتكار لدى المتعلمين</t>
  </si>
  <si>
    <t xml:space="preserve">أنشطة تحفز التفكير العليا (تحليل، تقييم، إبداع)</t>
  </si>
  <si>
    <t xml:space="preserve">💡 تصميم حل إبداعي لمشكلة المدرسة — 'مخترعون صغار' — الروبوتيك — معرض العلوم</t>
  </si>
  <si>
    <t xml:space="preserve">مشاريع بحثية للطلاب</t>
  </si>
  <si>
    <t xml:space="preserve">برامج الابتكار وريادة الأعمال</t>
  </si>
  <si>
    <t xml:space="preserve">2-1-1-8</t>
  </si>
  <si>
    <t xml:space="preserve">تنمي المدرسة المهارات العاطفية والاجتماعية لدى المتعلمين</t>
  </si>
  <si>
    <t xml:space="preserve">برامج الذكاء العاطفي والمهارات الاجتماعية</t>
  </si>
  <si>
    <t xml:space="preserve">💡 برنامج 'صديق المشاعر' — مسرح الدمى — حلقات الاجتماع الصباحي — بطل الفصل الأسبوعي</t>
  </si>
  <si>
    <t xml:space="preserve">أنشطة تعاونية تنمي مهارات التواصل</t>
  </si>
  <si>
    <t xml:space="preserve">ملاحظات السلوك الاجتماعي للمتعلمين</t>
  </si>
  <si>
    <t xml:space="preserve">2-1-1-9</t>
  </si>
  <si>
    <t xml:space="preserve">تعزز المدرسة دافعية المتعلمين للتعلم والاستمتاع به</t>
  </si>
  <si>
    <t xml:space="preserve">أساليب التحفيز والتعزيز التي يستخدمها المعلم</t>
  </si>
  <si>
    <t xml:space="preserve">💡 نظام نقاط التحفيز الصفي — بطاقات التشجيع الأسبوعية — انخفاض الغياب من 8% إلى 3%</t>
  </si>
  <si>
    <t xml:space="preserve">الجو النفسي الإيجابي داخل الفصل (ملاحظة صفية)</t>
  </si>
  <si>
    <t xml:space="preserve">نسب انتظام الطلاب وحضورهم</t>
  </si>
  <si>
    <t xml:space="preserve">2-2-1-1</t>
  </si>
  <si>
    <t xml:space="preserve">تقويم التعلم</t>
  </si>
  <si>
    <t xml:space="preserve">تطبق المدرسة أساليب وأدوات تقويم متنوعة للكشف عن مستويات أداء المتعلمين</t>
  </si>
  <si>
    <t xml:space="preserve">تنوع أدوات التقويم: اختبارات، مشاريع، ملاحظة، ملف إنجاز</t>
  </si>
  <si>
    <t xml:space="preserve">💡 اختبار كل أسبوعين + ملف إنجاز فصلي + ملاحظة أداء المجموعات + عرض شفهي + تقييم الأقران</t>
  </si>
  <si>
    <t xml:space="preserve">تقويم تكويني مستمر خلال الحصة</t>
  </si>
  <si>
    <t xml:space="preserve">بيانات مستويات الأداء محللة ومُستخدمة</t>
  </si>
  <si>
    <t xml:space="preserve">2-2-1-2</t>
  </si>
  <si>
    <t xml:space="preserve">تطبق المدرسة أساليب متنوعة لتقويم نواتج التعلم في مناهج التعليم</t>
  </si>
  <si>
    <t xml:space="preserve">توافق أدوات التقويم مع نواتج التعلم المحددة</t>
  </si>
  <si>
    <t xml:space="preserve">💡 مصفوفة توافق — أسئلة تغطي مستويات بلوم الست — تقييم مهارات المعمل بمقياس تقدير</t>
  </si>
  <si>
    <t xml:space="preserve">تقويم يشمل المعرفة والمهارات والاتجاهات</t>
  </si>
  <si>
    <t xml:space="preserve">بنك أسئلة متنوع المستويات المعرفية</t>
  </si>
  <si>
    <t xml:space="preserve">2-2-1-3</t>
  </si>
  <si>
    <t xml:space="preserve">تحلل المدرسة نتائج التقويم وتوظفها في تحسين عمليات التعليم والتعلم</t>
  </si>
  <si>
    <t xml:space="preserve">تقارير تحليل نتائج الاختبارات بحسب الكفايات</t>
  </si>
  <si>
    <t xml:space="preserve">💡 تحليل الكفايات الضعيفة → اجتماع فريق الرياضيات → أنشطة علاجية → جلسات دعم أسبوعية لدون 60%</t>
  </si>
  <si>
    <t xml:space="preserve">خطط علاجية مبنية على نتائج التقويم</t>
  </si>
  <si>
    <t xml:space="preserve">اجتماعات فريق المادة لمناقشة النتائج</t>
  </si>
  <si>
    <t xml:space="preserve">2-2-1-4</t>
  </si>
  <si>
    <t xml:space="preserve">تقدم المدرسة التغذية الراجعة للمتعلمين وأولياء أمورهم وتتابع تقدمهم</t>
  </si>
  <si>
    <t xml:space="preserve">جودة التغذية الراجعة المكتوبة على أعمال الطلاب</t>
  </si>
  <si>
    <t xml:space="preserve">💡 تعليق مكتوب على كل ورقة عمل — رسالة أسبوعية عبر مدرستي — ملف إنجاز رقمي مشترك مع ولي الأمر</t>
  </si>
  <si>
    <t xml:space="preserve">إشعارات دورية لأولياء الأمور</t>
  </si>
  <si>
    <t xml:space="preserve">ملفات إنجاز تحتوي تعليقات تطويرية</t>
  </si>
  <si>
    <t xml:space="preserve">المجال الثالث | التحصيل التعليمي • التطور الشخصي والصحي والاجتماعي</t>
  </si>
  <si>
    <t xml:space="preserve">3-1-1-1</t>
  </si>
  <si>
    <t xml:space="preserve">التحصيل التعليمي</t>
  </si>
  <si>
    <t xml:space="preserve">يحقق المتعلمون نتائج مرتفعة في القراءة وفقاً للاختبارات الوطنية</t>
  </si>
  <si>
    <t xml:space="preserve">نتائج اختبار 'نافس' للمرحلة الابتدائية والمتوسطة</t>
  </si>
  <si>
    <t xml:space="preserve">💡 نافس: 78% عند مستوى الإتقان أو أعلى — المستوى الوطني 68% — تحسن 5% عن الدورة السابقة</t>
  </si>
  <si>
    <t xml:space="preserve">نسبة المتعلمين عند مستوى الإتقان فأعلى في القراءة</t>
  </si>
  <si>
    <t xml:space="preserve">تحليل توزيع مستويات الأداء في القراءة</t>
  </si>
  <si>
    <t xml:space="preserve">مقارنة نتائج المدرسة بالمستوى الوطني</t>
  </si>
  <si>
    <t xml:space="preserve">3-1-1-2</t>
  </si>
  <si>
    <t xml:space="preserve">يحقق المتعلمون نتائج مرتفعة في الرياضيات وفقاً للاختبارات الوطنية</t>
  </si>
  <si>
    <t xml:space="preserve">نتائج اختبار 'نافس' في الرياضيات</t>
  </si>
  <si>
    <t xml:space="preserve">💡 متوسط 73% للمدرسة مقابل 65% وطنياً — تحسن مستمر على مدى 3 دورات</t>
  </si>
  <si>
    <t xml:space="preserve">نسبة المتعلمين عند مستوى الإتقان في الرياضيات</t>
  </si>
  <si>
    <t xml:space="preserve">3-1-1-3</t>
  </si>
  <si>
    <t xml:space="preserve">يحقق المتعلمون نتائج مرتفعة في العلوم وفقاً للاختبارات الوطنية</t>
  </si>
  <si>
    <t xml:space="preserve">نتائج اختبار 'نافس' في العلوم</t>
  </si>
  <si>
    <t xml:space="preserve">💡 75% من الطلاب عند مستوى الإتقان فأعلى — مقابل 67% وطنياً</t>
  </si>
  <si>
    <t xml:space="preserve">نسبة المتعلمين عند مستوى الإتقان في العلوم</t>
  </si>
  <si>
    <t xml:space="preserve">3-1-1-4</t>
  </si>
  <si>
    <t xml:space="preserve">يحقق المتعلمون تقدماً في القراءة قياساً على مستوى الأداء السابق</t>
  </si>
  <si>
    <t xml:space="preserve">مقارنة نتائج الدورة الحالية بالدورة السابقة (القراءة)</t>
  </si>
  <si>
    <t xml:space="preserve">💡 الدورة الأولى 64% — الدورة الثانية 71% — تقدم 7 نقاط — هدف 80% في الدورة القادمة</t>
  </si>
  <si>
    <t xml:space="preserve">تحليل نمو الأداء عبر الزمن</t>
  </si>
  <si>
    <t xml:space="preserve">نسبة الطلاب الذين أظهروا تحسناً فردياً</t>
  </si>
  <si>
    <t xml:space="preserve">3-1-1-5</t>
  </si>
  <si>
    <t xml:space="preserve">يحقق المتعلمون تقدماً في الرياضيات قياساً على مستوى الأداء السابق</t>
  </si>
  <si>
    <t xml:space="preserve">مقارنة نتائج الدورة الحالية بالسابقة (الرياضيات)</t>
  </si>
  <si>
    <t xml:space="preserve">💡 تحسن 6 نقاط — من 67% إلى 73% — 85% من الطلاب أظهروا تحسناً فردياً</t>
  </si>
  <si>
    <t xml:space="preserve">تحليل نمو الأداء في الرياضيات</t>
  </si>
  <si>
    <t xml:space="preserve">3-1-1-6</t>
  </si>
  <si>
    <t xml:space="preserve">يحقق المتعلمون تقدماً في العلوم قياساً على مستوى الأداء السابق</t>
  </si>
  <si>
    <t xml:space="preserve">مقارنة نتائج الدورة الحالية بالسابقة (العلوم)</t>
  </si>
  <si>
    <t xml:space="preserve">💡 تحسن 8 نقاط — من 67% إلى 75% — هدف 82% بعد الاستثمار في معامل العلوم</t>
  </si>
  <si>
    <t xml:space="preserve">تحليل نمو الأداء في العلوم</t>
  </si>
  <si>
    <t xml:space="preserve">3-2-1-1</t>
  </si>
  <si>
    <t xml:space="preserve">التطور الشخصي والصحي والاجتماعي</t>
  </si>
  <si>
    <t xml:space="preserve">يظهر المتعلمون الاعتزاز بالقيم والهوية الوطنية</t>
  </si>
  <si>
    <t xml:space="preserve">تعبير الطلاب عن فخرهم الوطني في مجموعات التركيز</t>
  </si>
  <si>
    <t xml:space="preserve">💡 احتفال اليوم الوطني &gt;90% مشاركة — معرض 'موروثنا الثقافي' — طلاب يذكرون القيم الوطنية بشكل واثق</t>
  </si>
  <si>
    <t xml:space="preserve">مشاركة فعلية في المناسبات الوطنية</t>
  </si>
  <si>
    <t xml:space="preserve">مشاريع إبداعية تعبّر عن الهوية الوطنية</t>
  </si>
  <si>
    <t xml:space="preserve">3-2-1-2</t>
  </si>
  <si>
    <t xml:space="preserve">يظهر المتعلمون اتجاهات إيجابية نحو ذواتهم والآخرين</t>
  </si>
  <si>
    <t xml:space="preserve">نتائج مقياس الثقة بالنفس</t>
  </si>
  <si>
    <t xml:space="preserve">💡 82% مرتفع أو مرتفع جداً في الثقة بالنفس — تقليل النزاع 50% بعد برنامج الذكاء العاطفي</t>
  </si>
  <si>
    <t xml:space="preserve">ملاحظة سلوكيات الاحترام المتبادل</t>
  </si>
  <si>
    <t xml:space="preserve">انخفاض حالات النزاع</t>
  </si>
  <si>
    <t xml:space="preserve">3-2-1-3</t>
  </si>
  <si>
    <t xml:space="preserve">يظهر المتعلمون التزاماً بالممارسات الصحية السليمة</t>
  </si>
  <si>
    <t xml:space="preserve">نسب التغذية السليمة في المقصف</t>
  </si>
  <si>
    <t xml:space="preserve">💡 95% يحملون زجاجة ماء — 80% رياضة أسبوعياً — تقليل الغياب المرضي 30% بعد برنامج الصحة المدرسية</t>
  </si>
  <si>
    <t xml:space="preserve">مشاركة في برامج النشاط البدني</t>
  </si>
  <si>
    <t xml:space="preserve">معدلات الغياب المرضي</t>
  </si>
  <si>
    <t xml:space="preserve">3-2-1-4</t>
  </si>
  <si>
    <t xml:space="preserve">يشارك المتعلمون في الأنشطة المجتمعية والأعمال التطوعية</t>
  </si>
  <si>
    <t xml:space="preserve">سجل مشاركة الطلاب في الأعمال التطوعية</t>
  </si>
  <si>
    <t xml:space="preserve">💡 'مدرستنا جنة' لتشجير المدرسة — زيارات المستشفى — متوسط 8 ساعات تطوع سنوياً لكل طالب</t>
  </si>
  <si>
    <t xml:space="preserve">عدد ساعات التطوع الموثقة</t>
  </si>
  <si>
    <t xml:space="preserve">مشاريع خدمة المجتمع المنفذة</t>
  </si>
  <si>
    <t xml:space="preserve">3-2-1-5</t>
  </si>
  <si>
    <t xml:space="preserve">يلتزم المتعلمون بقواعد السلوك والانضباط المدرسي</t>
  </si>
  <si>
    <t xml:space="preserve">إحصاءات مخالفات السلوك والانضباط</t>
  </si>
  <si>
    <t xml:space="preserve">💡 انخفاض مخالفات السلوك 45% — نسبة حضور 97% — 0 حالة إيقاف خلال الفصل الثاني</t>
  </si>
  <si>
    <t xml:space="preserve">نسبة الحضور والانتظام</t>
  </si>
  <si>
    <t xml:space="preserve">نتائج مقياس السلوك المدرسي</t>
  </si>
  <si>
    <t xml:space="preserve">3-2-1-6</t>
  </si>
  <si>
    <t xml:space="preserve">يظهر المتعلمون الاستقلالية والقدرة على التعلم الذاتي</t>
  </si>
  <si>
    <t xml:space="preserve">الطلاب يبدؤون التعلم دون انتظار المعلم (ملاحظة صفية)</t>
  </si>
  <si>
    <t xml:space="preserve">💡 مشروع 'أبحث بنفسي' — Khan Academy ذاتياً — سجل القراءة الحرة — 70% أكملوا تحدي التعلم الذاتي</t>
  </si>
  <si>
    <t xml:space="preserve">مشاريع بحثية يختارها الطلاب باستقلالية</t>
  </si>
  <si>
    <t xml:space="preserve">ملفات إنجاز تعكس التطور الذاتي</t>
  </si>
  <si>
    <t xml:space="preserve">3-2-1-7</t>
  </si>
  <si>
    <t xml:space="preserve">يظهر المتعلمون اعتزازاً بثقافتهم واحتراماً للتنوع الثقافي</t>
  </si>
  <si>
    <t xml:space="preserve">مشاريع تعكس التنوع الثقافي</t>
  </si>
  <si>
    <t xml:space="preserve">💡 معرض 'ثقافات العالم' — وحدات الحضارات الإنسانية — 95% يبدون تفهماً للتنوع في الاستبانة</t>
  </si>
  <si>
    <t xml:space="preserve">مواقف الاحترام والقبول الملاحظة</t>
  </si>
  <si>
    <t xml:space="preserve">نتائج استطلاع قيم التعددية الثقافية</t>
  </si>
  <si>
    <t xml:space="preserve">المجال الرابع | المبنى المدرسي • الأمن والسلامة</t>
  </si>
  <si>
    <t xml:space="preserve">4-1-1-1</t>
  </si>
  <si>
    <t xml:space="preserve">المبنى المدرسي</t>
  </si>
  <si>
    <t xml:space="preserve">توفر المدرسة مبنىً تعليمياً يستوفي المواصفات والاشتراطات المعتمدة</t>
  </si>
  <si>
    <t xml:space="preserve">المبنى مرخص ومعتمد من الجهات ذات الصلة</t>
  </si>
  <si>
    <t xml:space="preserve">💡 تقرير معاينة المبنى السنوي — وثيقة ترخيص سارية — سجل الصيانة — تقرير مطابقة اشتراطات الأمانة</t>
  </si>
  <si>
    <t xml:space="preserve">دورات مياه كافية ونظيفة</t>
  </si>
  <si>
    <t xml:space="preserve">مساحات كافية للفصول والممرات والملاعب</t>
  </si>
  <si>
    <t xml:space="preserve">المصعد أو الرامب لذوي الإعاقة الحركية</t>
  </si>
  <si>
    <t xml:space="preserve">الإضاءة والتهوية كافيتان</t>
  </si>
  <si>
    <t xml:space="preserve">4-1-1-2</t>
  </si>
  <si>
    <t xml:space="preserve">تنظيم مبنى المدرسة ملائم لعدد المتعلمين وخصائص المرحلة العمرية</t>
  </si>
  <si>
    <t xml:space="preserve">كثافة الفصول لا تتجاوز الحد الموصى به</t>
  </si>
  <si>
    <t xml:space="preserve">💡 بيان عدد الطلاب في كل فصل (المعيار: دون 35) — فناء ابتدائي منفصل — ملعب بأرضية مطاطية</t>
  </si>
  <si>
    <t xml:space="preserve">مساحات مخصصة للمراحل العمرية المختلفة</t>
  </si>
  <si>
    <t xml:space="preserve">ملاعب مناسبة لكل مرحلة</t>
  </si>
  <si>
    <t xml:space="preserve">مناطق آمنة لذوي الإعاقة</t>
  </si>
  <si>
    <t xml:space="preserve">4-1-1-3</t>
  </si>
  <si>
    <t xml:space="preserve">تتوافر فصول ومعامل ملائمة للعملية التعليمية تلبي احتياجات جميع المتعلمين</t>
  </si>
  <si>
    <t xml:space="preserve">الفصول مجهزة بالأثاث والتقنية المناسبة</t>
  </si>
  <si>
    <t xml:space="preserve">💡 كشف الفصول وكثافتها — صور معمل العلوم — سجل صيانة أجهزة الحاسوب — كرسي متحرك وطاولة مُعدَّلة</t>
  </si>
  <si>
    <t xml:space="preserve">المعامل مجهزة ومصانة وفق المناهج</t>
  </si>
  <si>
    <t xml:space="preserve">كثافة الفصول ضمن الحد المقبول</t>
  </si>
  <si>
    <t xml:space="preserve">تجهيزات خاصة لذوي الإعاقة</t>
  </si>
  <si>
    <t xml:space="preserve">4-1-1-4</t>
  </si>
  <si>
    <t xml:space="preserve">تلبي المرافق والتجهيزات والخدمات المساندة احتياجات المتعلمين</t>
  </si>
  <si>
    <t xml:space="preserve">مقصف يقدم وجبات صحية</t>
  </si>
  <si>
    <t xml:space="preserve">💡 قائمة وجبات المقصف المعتمدة — سجل إعارة الكتب (200+ شهرياً) — سجل زيارات غرفة الصحة — مرحاض مخصص لذوي الإعاقة</t>
  </si>
  <si>
    <t xml:space="preserve">مكتبة مجهزة ومُفعَّلة</t>
  </si>
  <si>
    <t xml:space="preserve">غرفة صحة مجهزة بالأدوات الأساسية</t>
  </si>
  <si>
    <t xml:space="preserve">مرافق صحية كافية وملائمة</t>
  </si>
  <si>
    <t xml:space="preserve">مرافق مخصصة لذوي الإعاقة</t>
  </si>
  <si>
    <t xml:space="preserve">4-2-1-1</t>
  </si>
  <si>
    <t xml:space="preserve">الأمن والسلامة</t>
  </si>
  <si>
    <t xml:space="preserve">تتوافر في مبنى المدرسة ومرافقها جميع متطلبات الأمن والسلامة</t>
  </si>
  <si>
    <t xml:space="preserve">طفايات حريق سارية الصلاحية وموزعة بشكل كافٍ</t>
  </si>
  <si>
    <t xml:space="preserve">💡 شهادة سلامة من الدفاع المدني — تقرير تفتيش ربع سنوي — محضر تدريب الإخلاء — سجل زيارات الحارس اليومية</t>
  </si>
  <si>
    <t xml:space="preserve">مخارج طوارئ واضحة ولافتات الاتجاهات مضاءة</t>
  </si>
  <si>
    <t xml:space="preserve">كاميرات مراقبة تغطي المناطق الرئيسية</t>
  </si>
  <si>
    <t xml:space="preserve">حارس أمن مؤهل في الدوام الرسمي</t>
  </si>
  <si>
    <t xml:space="preserve">خطة الإخلاء معلّقة ومُطبَّقة سنوياً</t>
  </si>
  <si>
    <t xml:space="preserve">4-2-1-2</t>
  </si>
  <si>
    <t xml:space="preserve">تتابع المدرسة صيانة المبنى وجميع مرافقه وتجهيزاته بشكل دوري</t>
  </si>
  <si>
    <t xml:space="preserve">جدول صيانة دورية موثق (أسبوعي/شهري/فصلي)</t>
  </si>
  <si>
    <t xml:space="preserve">💡 سجل الصيانة اليومي — نظام تذاكر إلكتروني — معالجة البلاغات في 48 ساعة — تقرير الفحص الفصلي الشامل</t>
  </si>
  <si>
    <t xml:space="preserve">سجل بلاغات الصيانة وأوقات المعالجة</t>
  </si>
  <si>
    <t xml:space="preserve">تقرير الفحص الفصلي الشامل</t>
  </si>
  <si>
    <t xml:space="preserve">المبنى خالٍ من العيوب الظاهرة عند الزيارة</t>
  </si>
  <si>
    <t xml:space="preserve">4-2-1-3</t>
  </si>
  <si>
    <t xml:space="preserve">تتابع المدرسة نظافة المبنى المدرسي وجميع مرافقه بشكل مستمر</t>
  </si>
  <si>
    <t xml:space="preserve">جدول نظافة يومي موثق ومُتابَع</t>
  </si>
  <si>
    <t xml:space="preserve">💡 قائمة مراجعة نظافة يومية موقّعة — تفتيش أسبوعي المدير — نسبة رضا 88% وفقاً للاستبانة</t>
  </si>
  <si>
    <t xml:space="preserve">نظافة الفصول والممرات والدورات الصحية (ملاحظة)</t>
  </si>
  <si>
    <t xml:space="preserve">تقارير التفتيش على النظافة من الإدارة</t>
  </si>
  <si>
    <t xml:space="preserve">رضا الطلاب عن نظافة المدرسة (استبانة)</t>
  </si>
  <si>
    <t xml:space="preserve">📊  لوحة ملخص أداء التقويم المدرسي الذاتي</t>
  </si>
  <si>
    <t xml:space="preserve">اسم المدرسة: _______________    رمز المدرسة: _______________    تاريخ التقويم: _______________</t>
  </si>
  <si>
    <t xml:space="preserve">المجال</t>
  </si>
  <si>
    <t xml:space="preserve">إجمالي الشواهد</t>
  </si>
  <si>
    <t xml:space="preserve">% الإنجاز</t>
  </si>
  <si>
    <t xml:space="preserve">ملاحظة: بعد ملء كل ورقة، أدخل إجماليات الشواهد يدوياً هنا من صف 'الإجمالي' في كل ورقة.</t>
  </si>
  <si>
    <t xml:space="preserve">◈  مستويات الأداء المدرسي</t>
  </si>
  <si>
    <t xml:space="preserve">⭐ التميز</t>
  </si>
  <si>
    <t xml:space="preserve">90% فأعلى</t>
  </si>
  <si>
    <t xml:space="preserve">أداء متميز — يتطلب استدامة التميز والابتكار</t>
  </si>
  <si>
    <t xml:space="preserve">🚀 التقدم</t>
  </si>
  <si>
    <t xml:space="preserve">75% – 90%</t>
  </si>
  <si>
    <t xml:space="preserve">أداء جيد — يتطلب استمرار المتابعة للتحسين</t>
  </si>
  <si>
    <t xml:space="preserve">🔵 الانطلاق</t>
  </si>
  <si>
    <t xml:space="preserve">50% – 75%</t>
  </si>
  <si>
    <t xml:space="preserve">أداء مقبول — يتطلب تحسينات كبيرة في بعض المجالات</t>
  </si>
  <si>
    <t xml:space="preserve">⚠️ التهيئة</t>
  </si>
  <si>
    <t xml:space="preserve">أقل من 50%</t>
  </si>
  <si>
    <t xml:space="preserve">أداء منخفض — يتطلب تدخلات جوهرية في معظم المجالات</t>
  </si>
  <si>
    <t xml:space="preserve">◈  دورة التحسين المستمر</t>
  </si>
  <si>
    <t xml:space="preserve">تقويم ذاتي</t>
  </si>
  <si>
    <t xml:space="preserve">جمع البيانات والأدلة وفق الاستمارة</t>
  </si>
  <si>
    <t xml:space="preserve">تحليل النتائج</t>
  </si>
  <si>
    <t xml:space="preserve">تشخيص الواقع وتحديد الفجوات</t>
  </si>
  <si>
    <t xml:space="preserve">خطة التحسين</t>
  </si>
  <si>
    <t xml:space="preserve">تحديد الأولويات وإجراءات التحسين</t>
  </si>
  <si>
    <t xml:space="preserve">التنفيذ</t>
  </si>
  <si>
    <t xml:space="preserve">تطبيق خطة التحسين ومتابعة التقدم</t>
  </si>
  <si>
    <t xml:space="preserve">الاستدامة</t>
  </si>
  <si>
    <t xml:space="preserve">الوصول لمستوى التميز والتقويم الخارجي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</si>
</sst>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General"/>
    <numFmt numFmtId="166" formatCode="0.0%"/>
  </numFmts>
  <fonts count="5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D4AC0D"/>
      <name val="Cairo"/>
      <family val="0"/>
      <charset val="1"/>
    </font>
    <font>
      <sz val="13"/>
      <color rgb="FFADB5BD"/>
      <name val="Cairo"/>
      <family val="0"/>
      <charset val="1"/>
    </font>
    <font>
      <i val="true"/>
      <sz val="11"/>
      <color rgb="FF9CA3AF"/>
      <name val="Cairo"/>
      <family val="0"/>
      <charset val="1"/>
    </font>
    <font>
      <b val="true"/>
      <sz val="28"/>
      <color rgb="FFD4AC0D"/>
      <name val="Cairo"/>
      <family val="0"/>
      <charset val="1"/>
    </font>
    <font>
      <sz val="11"/>
      <color rgb="FF8899AA"/>
      <name val="Cairo"/>
      <family val="0"/>
      <charset val="1"/>
    </font>
    <font>
      <b val="true"/>
      <sz val="14"/>
      <color rgb="FFD4AC0D"/>
      <name val="Cairo"/>
      <family val="0"/>
      <charset val="1"/>
    </font>
    <font>
      <b val="true"/>
      <sz val="16"/>
      <color rgb="FFFFFFFF"/>
      <name val="Cairo"/>
      <family val="0"/>
      <charset val="1"/>
    </font>
    <font>
      <b val="true"/>
      <sz val="13"/>
      <color rgb="FF2E86C1"/>
      <name val="Cairo"/>
      <family val="0"/>
      <charset val="1"/>
    </font>
    <font>
      <sz val="11"/>
      <color rgb="FFADB5BD"/>
      <name val="Cairo"/>
      <family val="0"/>
      <charset val="1"/>
    </font>
    <font>
      <b val="true"/>
      <sz val="13"/>
      <color rgb="FFFFFFFF"/>
      <name val="Cairo"/>
      <family val="0"/>
      <charset val="1"/>
    </font>
    <font>
      <sz val="11"/>
      <color rgb="FF374151"/>
      <name val="Cairo"/>
      <family val="0"/>
      <charset val="1"/>
    </font>
    <font>
      <b val="true"/>
      <sz val="11"/>
      <color rgb="FFFEF9E7"/>
      <name val="Cairo"/>
      <family val="0"/>
      <charset val="1"/>
    </font>
    <font>
      <b val="true"/>
      <sz val="18"/>
      <color rgb="FFD4AC0D"/>
      <name val="Cairo"/>
      <family val="0"/>
      <charset val="1"/>
    </font>
    <font>
      <b val="true"/>
      <sz val="12"/>
      <color rgb="FF2E86C1"/>
      <name val="Cairo"/>
      <family val="0"/>
      <charset val="1"/>
    </font>
    <font>
      <i val="true"/>
      <sz val="11"/>
      <color rgb="FFFFFFFF"/>
      <name val="Cairo"/>
      <family val="0"/>
      <charset val="1"/>
    </font>
    <font>
      <sz val="10"/>
      <color rgb="FF7D6608"/>
      <name val="Cairo"/>
      <family val="0"/>
      <charset val="1"/>
    </font>
    <font>
      <b val="true"/>
      <sz val="10"/>
      <color rgb="FFFFFFFF"/>
      <name val="Cairo"/>
      <family val="0"/>
      <charset val="1"/>
    </font>
    <font>
      <b val="true"/>
      <sz val="11"/>
      <color rgb="FFFFFFFF"/>
      <name val="Cairo"/>
      <family val="0"/>
      <charset val="1"/>
    </font>
    <font>
      <b val="true"/>
      <sz val="9"/>
      <color rgb="FF1B5E8B"/>
      <name val="Cairo"/>
      <family val="0"/>
      <charset val="1"/>
    </font>
    <font>
      <b val="true"/>
      <sz val="9"/>
      <color rgb="FF374151"/>
      <name val="Cairo"/>
      <family val="0"/>
      <charset val="1"/>
    </font>
    <font>
      <sz val="10"/>
      <color rgb="FF374151"/>
      <name val="Cairo"/>
      <family val="0"/>
      <charset val="1"/>
    </font>
    <font>
      <sz val="12"/>
      <color rgb="FF374151"/>
      <name val="Cairo"/>
      <family val="0"/>
      <charset val="1"/>
    </font>
    <font>
      <i val="true"/>
      <sz val="9"/>
      <color rgb="FF7D6608"/>
      <name val="Cairo"/>
      <family val="0"/>
      <charset val="1"/>
    </font>
    <font>
      <b val="true"/>
      <sz val="12"/>
      <color rgb="FFD4AC0D"/>
      <name val="Cairo"/>
      <family val="0"/>
      <charset val="1"/>
    </font>
    <font>
      <b val="true"/>
      <sz val="12"/>
      <color rgb="FF00C853"/>
      <name val="Cairo"/>
      <family val="0"/>
      <charset val="1"/>
    </font>
    <font>
      <b val="true"/>
      <sz val="12"/>
      <color rgb="FFE74C3C"/>
      <name val="Cairo"/>
      <family val="0"/>
      <charset val="1"/>
    </font>
    <font>
      <b val="true"/>
      <sz val="12"/>
      <color rgb="FFF39C12"/>
      <name val="Cairo"/>
      <family val="0"/>
      <charset val="1"/>
    </font>
    <font>
      <b val="true"/>
      <sz val="13"/>
      <color rgb="FFD4AC0D"/>
      <name val="Cairo"/>
      <family val="0"/>
      <charset val="1"/>
    </font>
    <font>
      <sz val="10"/>
      <color rgb="FF2E86C1"/>
      <name val="Cairo"/>
      <family val="0"/>
      <charset val="1"/>
    </font>
    <font>
      <b val="true"/>
      <sz val="9"/>
      <color rgb="FF1A7A4A"/>
      <name val="Cairo"/>
      <family val="0"/>
      <charset val="1"/>
    </font>
    <font>
      <b val="true"/>
      <sz val="9"/>
      <color rgb="FF7B2D8B"/>
      <name val="Cairo"/>
      <family val="0"/>
      <charset val="1"/>
    </font>
    <font>
      <b val="true"/>
      <sz val="9"/>
      <color rgb="FFB34A00"/>
      <name val="Cairo"/>
      <family val="0"/>
      <charset val="1"/>
    </font>
    <font>
      <b val="true"/>
      <sz val="16"/>
      <color rgb="FFD4AC0D"/>
      <name val="Cairo"/>
      <family val="0"/>
      <charset val="1"/>
    </font>
    <font>
      <sz val="11"/>
      <color rgb="FF9CA3AF"/>
      <name val="Cairo"/>
      <family val="0"/>
      <charset val="1"/>
    </font>
    <font>
      <b val="true"/>
      <sz val="11"/>
      <color rgb="FF1B5E8B"/>
      <name val="Cairo"/>
      <family val="0"/>
      <charset val="1"/>
    </font>
    <font>
      <b val="true"/>
      <sz val="12"/>
      <color rgb="FF374151"/>
      <name val="Cairo"/>
      <family val="0"/>
      <charset val="1"/>
    </font>
    <font>
      <b val="true"/>
      <sz val="12"/>
      <color rgb="FF1B5E8B"/>
      <name val="Cairo"/>
      <family val="0"/>
      <charset val="1"/>
    </font>
    <font>
      <b val="true"/>
      <sz val="11"/>
      <color rgb="FF1A7A4A"/>
      <name val="Cairo"/>
      <family val="0"/>
      <charset val="1"/>
    </font>
    <font>
      <b val="true"/>
      <sz val="12"/>
      <color rgb="FF1A7A4A"/>
      <name val="Cairo"/>
      <family val="0"/>
      <charset val="1"/>
    </font>
    <font>
      <b val="true"/>
      <sz val="11"/>
      <color rgb="FF7B2D8B"/>
      <name val="Cairo"/>
      <family val="0"/>
      <charset val="1"/>
    </font>
    <font>
      <b val="true"/>
      <sz val="12"/>
      <color rgb="FF7B2D8B"/>
      <name val="Cairo"/>
      <family val="0"/>
      <charset val="1"/>
    </font>
    <font>
      <b val="true"/>
      <sz val="11"/>
      <color rgb="FFB34A00"/>
      <name val="Cairo"/>
      <family val="0"/>
      <charset val="1"/>
    </font>
    <font>
      <b val="true"/>
      <sz val="12"/>
      <color rgb="FFB34A00"/>
      <name val="Cairo"/>
      <family val="0"/>
      <charset val="1"/>
    </font>
    <font>
      <i val="true"/>
      <sz val="10"/>
      <color rgb="FF7D6608"/>
      <name val="Cairo"/>
      <family val="0"/>
      <charset val="1"/>
    </font>
    <font>
      <b val="true"/>
      <sz val="12"/>
      <color rgb="FFFFFFFF"/>
      <name val="Cairo"/>
      <family val="0"/>
      <charset val="1"/>
    </font>
    <font>
      <b val="true"/>
      <sz val="11"/>
      <color rgb="FF2E86C1"/>
      <name val="Cairo"/>
      <family val="0"/>
      <charset val="1"/>
    </font>
  </fonts>
  <fills count="29">
    <fill>
      <patternFill patternType="none"/>
    </fill>
    <fill>
      <patternFill patternType="gray125"/>
    </fill>
    <fill>
      <patternFill patternType="solid">
        <fgColor rgb="FF1E293B"/>
        <bgColor rgb="FF1A2B3C"/>
      </patternFill>
    </fill>
    <fill>
      <patternFill patternType="solid">
        <fgColor rgb="FF0D1B2A"/>
        <bgColor rgb="FF162030"/>
      </patternFill>
    </fill>
    <fill>
      <patternFill patternType="solid">
        <fgColor rgb="FFD4AC0D"/>
        <bgColor rgb="FFF39C12"/>
      </patternFill>
    </fill>
    <fill>
      <patternFill patternType="solid">
        <fgColor rgb="FF1A2B3C"/>
        <bgColor rgb="FF1E293B"/>
      </patternFill>
    </fill>
    <fill>
      <patternFill patternType="solid">
        <fgColor rgb="FF162030"/>
        <bgColor rgb="FF172030"/>
      </patternFill>
    </fill>
    <fill>
      <patternFill patternType="solid">
        <fgColor rgb="FF1B5E8B"/>
        <bgColor rgb="FF008080"/>
      </patternFill>
    </fill>
    <fill>
      <patternFill patternType="solid">
        <fgColor rgb="FF172030"/>
        <bgColor rgb="FF162030"/>
      </patternFill>
    </fill>
    <fill>
      <patternFill patternType="solid">
        <fgColor rgb="FFD6EAF8"/>
        <bgColor rgb="FFD5F5E3"/>
      </patternFill>
    </fill>
    <fill>
      <patternFill patternType="solid">
        <fgColor rgb="FF1A7A4A"/>
        <bgColor rgb="FF008080"/>
      </patternFill>
    </fill>
    <fill>
      <patternFill patternType="solid">
        <fgColor rgb="FFD5F5E3"/>
        <bgColor rgb="FFD6EAF8"/>
      </patternFill>
    </fill>
    <fill>
      <patternFill patternType="solid">
        <fgColor rgb="FF7B2D8B"/>
        <bgColor rgb="FF800080"/>
      </patternFill>
    </fill>
    <fill>
      <patternFill patternType="solid">
        <fgColor rgb="FFF4ECF7"/>
        <bgColor rgb="FFFDEDEC"/>
      </patternFill>
    </fill>
    <fill>
      <patternFill patternType="solid">
        <fgColor rgb="FFB34A00"/>
        <bgColor rgb="FFC0392B"/>
      </patternFill>
    </fill>
    <fill>
      <patternFill patternType="solid">
        <fgColor rgb="FFFDEBD0"/>
        <bgColor rgb="FFFDEDEC"/>
      </patternFill>
    </fill>
    <fill>
      <patternFill patternType="solid">
        <fgColor rgb="FFFEF9E7"/>
        <bgColor rgb="FFF8F9FA"/>
      </patternFill>
    </fill>
    <fill>
      <patternFill patternType="solid">
        <fgColor rgb="FFAED6F1"/>
        <bgColor rgb="FFA9DFBF"/>
      </patternFill>
    </fill>
    <fill>
      <patternFill patternType="solid">
        <fgColor rgb="FFFFFFFF"/>
        <bgColor rgb="FFF8F9FA"/>
      </patternFill>
    </fill>
    <fill>
      <patternFill patternType="solid">
        <fgColor rgb="FFF7F8FC"/>
        <bgColor rgb="FFF8F9FA"/>
      </patternFill>
    </fill>
    <fill>
      <patternFill patternType="solid">
        <fgColor rgb="FFA9DFBF"/>
        <bgColor rgb="FFAED6F1"/>
      </patternFill>
    </fill>
    <fill>
      <patternFill patternType="solid">
        <fgColor rgb="FFD7BDE2"/>
        <bgColor rgb="FFDDDDDD"/>
      </patternFill>
    </fill>
    <fill>
      <patternFill patternType="solid">
        <fgColor rgb="FFF5CBA7"/>
        <bgColor rgb="FFDDDDDD"/>
      </patternFill>
    </fill>
    <fill>
      <patternFill patternType="solid">
        <fgColor rgb="FFF8F9FA"/>
        <bgColor rgb="FFF7F8FC"/>
      </patternFill>
    </fill>
    <fill>
      <patternFill patternType="solid">
        <fgColor rgb="FFF59E0B"/>
        <bgColor rgb="FFF39C12"/>
      </patternFill>
    </fill>
    <fill>
      <patternFill patternType="solid">
        <fgColor rgb="FF27AE60"/>
        <bgColor rgb="FF00C853"/>
      </patternFill>
    </fill>
    <fill>
      <patternFill patternType="solid">
        <fgColor rgb="FF2E86C1"/>
        <bgColor rgb="FF008080"/>
      </patternFill>
    </fill>
    <fill>
      <patternFill patternType="solid">
        <fgColor rgb="FFE74C3C"/>
        <bgColor rgb="FFC0392B"/>
      </patternFill>
    </fill>
    <fill>
      <patternFill patternType="solid">
        <fgColor rgb="FFFDEDEC"/>
        <bgColor rgb="FFF4ECF7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5" fillId="3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5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8" fillId="5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9" fillId="6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0" fillId="7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1" fillId="5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2" fillId="5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1" fillId="8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2" fillId="8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7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4" fillId="9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5" fillId="7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1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4" fillId="11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5" fillId="10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1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2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4" fillId="13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5" fillId="12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1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4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4" fillId="15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15" fillId="14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7" fillId="3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8" fillId="2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9" fillId="16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0" fillId="7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7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2" fillId="17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2" fillId="9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3" fillId="9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2" fillId="17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24" fillId="18" borderId="2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5" fillId="18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0" fillId="19" borderId="2" xfId="0" applyFont="fals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6" fillId="16" borderId="2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9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9" borderId="2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5" fillId="9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7" fillId="2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5" fontId="27" fillId="2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5" fontId="28" fillId="2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5" fontId="29" fillId="2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5" fontId="30" fillId="2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6" fontId="27" fillId="2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31" fillId="3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32" fillId="3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0" fillId="10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0" fillId="10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10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33" fillId="20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33" fillId="11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3" fillId="11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33" fillId="20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11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11" borderId="2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5" fillId="11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0" fillId="12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0" fillId="12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12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34" fillId="21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34" fillId="13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3" fillId="13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34" fillId="21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1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13" borderId="2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5" fillId="13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0" fillId="14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0" fillId="14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14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35" fillId="22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35" fillId="15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3" fillId="15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35" fillId="22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1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4" fillId="15" borderId="2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5" fillId="15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36" fillId="3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37" fillId="2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3" borderId="1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7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38" fillId="9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39" fillId="23" borderId="2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6" fontId="40" fillId="9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10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41" fillId="11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6" fontId="42" fillId="11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12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43" fillId="13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6" fontId="44" fillId="13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14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45" fillId="15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6" fontId="46" fillId="15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47" fillId="16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13" fillId="2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1" fillId="24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48" fillId="24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16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21" fillId="25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48" fillId="25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26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48" fillId="26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27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48" fillId="27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14" fillId="28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48" fillId="7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7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14" fillId="23" borderId="0" xfId="0" applyFont="true" applyBorder="true" applyAlignment="true" applyProtection="false">
      <alignment horizontal="right" vertical="center" textRotation="0" wrapText="true" indent="0" shrinkToFit="false" readingOrder="2"/>
      <protection locked="true" hidden="false"/>
    </xf>
    <xf numFmtId="164" fontId="48" fillId="10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10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48" fillId="4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4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48" fillId="14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14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48" fillId="12" borderId="0" xfId="0" applyFont="true" applyBorder="false" applyAlignment="true" applyProtection="false">
      <alignment horizontal="center" vertical="center" textRotation="0" wrapText="true" indent="0" shrinkToFit="false" readingOrder="2"/>
      <protection locked="true" hidden="false"/>
    </xf>
    <xf numFmtId="164" fontId="21" fillId="12" borderId="0" xfId="0" applyFont="true" applyBorder="false" applyAlignment="true" applyProtection="false">
      <alignment horizontal="right" vertical="center" textRotation="0" wrapText="true" indent="0" shrinkToFit="false" readingOrder="2"/>
      <protection locked="true" hidden="false"/>
    </xf>
    <xf numFmtId="164" fontId="9" fillId="3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  <xf numFmtId="164" fontId="49" fillId="3" borderId="0" xfId="0" applyFont="true" applyBorder="true" applyAlignment="true" applyProtection="false">
      <alignment horizontal="center" vertical="center" textRotation="0" wrapText="true" indent="0" shrinkToFit="false" readingOrder="2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ont>
        <b val="1"/>
        <color rgb="FF1A7A4A"/>
      </font>
      <fill>
        <patternFill>
          <bgColor rgb="FFD5F5E3"/>
        </patternFill>
      </fill>
    </dxf>
    <dxf>
      <font>
        <b val="1"/>
        <color rgb="FFC0392B"/>
      </font>
      <fill>
        <patternFill>
          <bgColor rgb="FFFDEDEC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8F9FA"/>
      <rgbColor rgb="FFFF00FF"/>
      <rgbColor rgb="FF00FFFF"/>
      <rgbColor rgb="FF800000"/>
      <rgbColor rgb="FF008000"/>
      <rgbColor rgb="FF162030"/>
      <rgbColor rgb="FF7D6608"/>
      <rgbColor rgb="FF800080"/>
      <rgbColor rgb="FF1A7A4A"/>
      <rgbColor rgb="FFADB5BD"/>
      <rgbColor rgb="FF808080"/>
      <rgbColor rgb="FF9CA3AF"/>
      <rgbColor rgb="FF7B2D8B"/>
      <rgbColor rgb="FFFEF9E7"/>
      <rgbColor rgb="FFD6EAF8"/>
      <rgbColor rgb="FF660066"/>
      <rgbColor rgb="FFF39C12"/>
      <rgbColor rgb="FF1B5E8B"/>
      <rgbColor rgb="FFD7BDE2"/>
      <rgbColor rgb="FF000080"/>
      <rgbColor rgb="FFFF00FF"/>
      <rgbColor rgb="FFF4ECF7"/>
      <rgbColor rgb="FF00FFFF"/>
      <rgbColor rgb="FF800080"/>
      <rgbColor rgb="FF800000"/>
      <rgbColor rgb="FF008080"/>
      <rgbColor rgb="FF0000FF"/>
      <rgbColor rgb="FF00CCFF"/>
      <rgbColor rgb="FFF7F8FC"/>
      <rgbColor rgb="FFD5F5E3"/>
      <rgbColor rgb="FFFDEBD0"/>
      <rgbColor rgb="FFAED6F1"/>
      <rgbColor rgb="FFFDEDEC"/>
      <rgbColor rgb="FFDDDDDD"/>
      <rgbColor rgb="FFF5CBA7"/>
      <rgbColor rgb="FF2E86C1"/>
      <rgbColor rgb="FF00C853"/>
      <rgbColor rgb="FFA9DFBF"/>
      <rgbColor rgb="FFD4AC0D"/>
      <rgbColor rgb="FFF59E0B"/>
      <rgbColor rgb="FFE74C3C"/>
      <rgbColor rgb="FF666699"/>
      <rgbColor rgb="FF8899AA"/>
      <rgbColor rgb="FF1A2B3C"/>
      <rgbColor rgb="FF27AE60"/>
      <rgbColor rgb="FF0D1B2A"/>
      <rgbColor rgb="FF172030"/>
      <rgbColor rgb="FFB34A00"/>
      <rgbColor rgb="FFC0392B"/>
      <rgbColor rgb="FF374151"/>
      <rgbColor rgb="FF1E293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54"/>
  <sheetViews>
    <sheetView showFormulas="false" showGridLines="false" showRowColHeaders="true" showZeros="true" rightToLeft="tru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15" min="2" style="0" width="13"/>
  </cols>
  <sheetData>
    <row r="1" customFormat="false" ht="27.7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customFormat="false" ht="27.75" hidden="false" customHeight="true" outlineLevel="0" collapsed="false">
      <c r="A2" s="1"/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customFormat="false" ht="27.75" hidden="false" customHeight="true" outlineLevel="0" collapsed="false">
      <c r="A3" s="1"/>
      <c r="B3" s="3" t="s">
        <v>1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customFormat="false" ht="27.75" hidden="false" customHeight="true" outlineLevel="0" collapsed="false">
      <c r="A4" s="1"/>
      <c r="B4" s="4" t="s">
        <v>2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customFormat="false" ht="4.5" hidden="false" customHeight="true" outlineLevel="0" collapsed="false">
      <c r="A5" s="1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customFormat="false" ht="27.75" hidden="false" customHeight="true" outlineLevel="0" collapsed="false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</row>
    <row r="7" customFormat="false" ht="27.75" hidden="false" customHeight="true" outlineLevel="0" collapsed="false">
      <c r="A7" s="1"/>
      <c r="B7" s="6" t="s">
        <v>3</v>
      </c>
      <c r="C7" s="6"/>
      <c r="D7" s="1"/>
      <c r="E7" s="6" t="s">
        <v>4</v>
      </c>
      <c r="F7" s="6"/>
      <c r="G7" s="1"/>
      <c r="H7" s="6" t="s">
        <v>5</v>
      </c>
      <c r="I7" s="6"/>
      <c r="J7" s="1"/>
      <c r="K7" s="6" t="s">
        <v>6</v>
      </c>
      <c r="L7" s="6"/>
      <c r="M7" s="1"/>
      <c r="N7" s="6" t="s">
        <v>7</v>
      </c>
      <c r="O7" s="6"/>
    </row>
    <row r="8" customFormat="false" ht="27.75" hidden="false" customHeight="true" outlineLevel="0" collapsed="false">
      <c r="A8" s="1"/>
      <c r="B8" s="7" t="s">
        <v>8</v>
      </c>
      <c r="C8" s="7"/>
      <c r="D8" s="1"/>
      <c r="E8" s="7" t="s">
        <v>9</v>
      </c>
      <c r="F8" s="7"/>
      <c r="G8" s="1"/>
      <c r="H8" s="7" t="s">
        <v>10</v>
      </c>
      <c r="I8" s="7"/>
      <c r="J8" s="1"/>
      <c r="K8" s="7" t="s">
        <v>11</v>
      </c>
      <c r="L8" s="7"/>
      <c r="M8" s="1"/>
      <c r="N8" s="7" t="s">
        <v>12</v>
      </c>
      <c r="O8" s="7"/>
    </row>
    <row r="9" customFormat="false" ht="27.75" hidden="false" customHeight="true" outlineLevel="0" collapsed="false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  <row r="10" customFormat="false" ht="27.75" hidden="false" customHeight="true" outlineLevel="0" collapsed="false">
      <c r="A10" s="1"/>
      <c r="B10" s="8" t="s">
        <v>13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customFormat="false" ht="27.75" hidden="false" customHeight="true" outlineLevel="0" collapsed="false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</row>
    <row r="12" customFormat="false" ht="21.75" hidden="false" customHeight="true" outlineLevel="0" collapsed="false">
      <c r="A12" s="1"/>
      <c r="B12" s="9" t="s">
        <v>14</v>
      </c>
      <c r="C12" s="10" t="s">
        <v>15</v>
      </c>
      <c r="D12" s="10"/>
      <c r="E12" s="10"/>
      <c r="F12" s="10"/>
      <c r="G12" s="11" t="s">
        <v>16</v>
      </c>
      <c r="H12" s="11"/>
      <c r="I12" s="11"/>
      <c r="J12" s="11"/>
      <c r="K12" s="11"/>
      <c r="L12" s="11"/>
      <c r="M12" s="11"/>
      <c r="N12" s="11"/>
      <c r="O12" s="11"/>
    </row>
    <row r="13" customFormat="false" ht="21.75" hidden="false" customHeight="true" outlineLevel="0" collapsed="false">
      <c r="A13" s="1"/>
      <c r="B13" s="9"/>
      <c r="C13" s="10"/>
      <c r="D13" s="10"/>
      <c r="E13" s="10"/>
      <c r="F13" s="10"/>
      <c r="G13" s="11"/>
      <c r="H13" s="11"/>
      <c r="I13" s="11"/>
      <c r="J13" s="11"/>
      <c r="K13" s="11"/>
      <c r="L13" s="11"/>
      <c r="M13" s="11"/>
      <c r="N13" s="11"/>
      <c r="O13" s="11"/>
    </row>
    <row r="14" customFormat="false" ht="21.75" hidden="false" customHeight="true" outlineLevel="0" collapsed="false">
      <c r="A14" s="1"/>
      <c r="B14" s="9" t="s">
        <v>17</v>
      </c>
      <c r="C14" s="12" t="s">
        <v>18</v>
      </c>
      <c r="D14" s="12"/>
      <c r="E14" s="12"/>
      <c r="F14" s="12"/>
      <c r="G14" s="13" t="s">
        <v>19</v>
      </c>
      <c r="H14" s="13"/>
      <c r="I14" s="13"/>
      <c r="J14" s="13"/>
      <c r="K14" s="13"/>
      <c r="L14" s="13"/>
      <c r="M14" s="13"/>
      <c r="N14" s="13"/>
      <c r="O14" s="13"/>
    </row>
    <row r="15" customFormat="false" ht="21.75" hidden="false" customHeight="true" outlineLevel="0" collapsed="false">
      <c r="A15" s="1"/>
      <c r="B15" s="9"/>
      <c r="C15" s="12"/>
      <c r="D15" s="12"/>
      <c r="E15" s="12"/>
      <c r="F15" s="12"/>
      <c r="G15" s="13"/>
      <c r="H15" s="13"/>
      <c r="I15" s="13"/>
      <c r="J15" s="13"/>
      <c r="K15" s="13"/>
      <c r="L15" s="13"/>
      <c r="M15" s="13"/>
      <c r="N15" s="13"/>
      <c r="O15" s="13"/>
    </row>
    <row r="16" customFormat="false" ht="21.75" hidden="false" customHeight="true" outlineLevel="0" collapsed="false">
      <c r="A16" s="1"/>
      <c r="B16" s="9" t="s">
        <v>20</v>
      </c>
      <c r="C16" s="10" t="s">
        <v>21</v>
      </c>
      <c r="D16" s="10"/>
      <c r="E16" s="10"/>
      <c r="F16" s="10"/>
      <c r="G16" s="11" t="s">
        <v>22</v>
      </c>
      <c r="H16" s="11"/>
      <c r="I16" s="11"/>
      <c r="J16" s="11"/>
      <c r="K16" s="11"/>
      <c r="L16" s="11"/>
      <c r="M16" s="11"/>
      <c r="N16" s="11"/>
      <c r="O16" s="11"/>
    </row>
    <row r="17" customFormat="false" ht="21.75" hidden="false" customHeight="true" outlineLevel="0" collapsed="false">
      <c r="A17" s="1"/>
      <c r="B17" s="9"/>
      <c r="C17" s="10"/>
      <c r="D17" s="10"/>
      <c r="E17" s="10"/>
      <c r="F17" s="10"/>
      <c r="G17" s="11"/>
      <c r="H17" s="11"/>
      <c r="I17" s="11"/>
      <c r="J17" s="11"/>
      <c r="K17" s="11"/>
      <c r="L17" s="11"/>
      <c r="M17" s="11"/>
      <c r="N17" s="11"/>
      <c r="O17" s="11"/>
    </row>
    <row r="18" customFormat="false" ht="21.75" hidden="false" customHeight="true" outlineLevel="0" collapsed="false">
      <c r="A18" s="1"/>
      <c r="B18" s="9" t="s">
        <v>23</v>
      </c>
      <c r="C18" s="12" t="s">
        <v>24</v>
      </c>
      <c r="D18" s="12"/>
      <c r="E18" s="12"/>
      <c r="F18" s="12"/>
      <c r="G18" s="13" t="s">
        <v>25</v>
      </c>
      <c r="H18" s="13"/>
      <c r="I18" s="13"/>
      <c r="J18" s="13"/>
      <c r="K18" s="13"/>
      <c r="L18" s="13"/>
      <c r="M18" s="13"/>
      <c r="N18" s="13"/>
      <c r="O18" s="13"/>
    </row>
    <row r="19" customFormat="false" ht="21.75" hidden="false" customHeight="true" outlineLevel="0" collapsed="false">
      <c r="A19" s="1"/>
      <c r="B19" s="9"/>
      <c r="C19" s="12"/>
      <c r="D19" s="12"/>
      <c r="E19" s="12"/>
      <c r="F19" s="12"/>
      <c r="G19" s="13"/>
      <c r="H19" s="13"/>
      <c r="I19" s="13"/>
      <c r="J19" s="13"/>
      <c r="K19" s="13"/>
      <c r="L19" s="13"/>
      <c r="M19" s="13"/>
      <c r="N19" s="13"/>
      <c r="O19" s="13"/>
    </row>
    <row r="20" customFormat="false" ht="21.75" hidden="false" customHeight="true" outlineLevel="0" collapsed="false">
      <c r="A20" s="1"/>
      <c r="B20" s="9" t="s">
        <v>26</v>
      </c>
      <c r="C20" s="10" t="s">
        <v>27</v>
      </c>
      <c r="D20" s="10"/>
      <c r="E20" s="10"/>
      <c r="F20" s="10"/>
      <c r="G20" s="11" t="s">
        <v>28</v>
      </c>
      <c r="H20" s="11"/>
      <c r="I20" s="11"/>
      <c r="J20" s="11"/>
      <c r="K20" s="11"/>
      <c r="L20" s="11"/>
      <c r="M20" s="11"/>
      <c r="N20" s="11"/>
      <c r="O20" s="11"/>
    </row>
    <row r="21" customFormat="false" ht="21.75" hidden="false" customHeight="true" outlineLevel="0" collapsed="false">
      <c r="A21" s="1"/>
      <c r="B21" s="9"/>
      <c r="C21" s="10"/>
      <c r="D21" s="10"/>
      <c r="E21" s="10"/>
      <c r="F21" s="10"/>
      <c r="G21" s="11"/>
      <c r="H21" s="11"/>
      <c r="I21" s="11"/>
      <c r="J21" s="11"/>
      <c r="K21" s="11"/>
      <c r="L21" s="11"/>
      <c r="M21" s="11"/>
      <c r="N21" s="11"/>
      <c r="O21" s="11"/>
    </row>
    <row r="22" customFormat="false" ht="27.75" hidden="false" customHeight="true" outlineLevel="0" collapsed="false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customFormat="false" ht="27.75" hidden="false" customHeight="true" outlineLevel="0" collapsed="false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customFormat="false" ht="27.75" hidden="false" customHeight="true" outlineLevel="0" collapsed="false">
      <c r="A24" s="1"/>
      <c r="B24" s="8" t="s">
        <v>29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customFormat="false" ht="27.75" hidden="false" customHeight="true" outlineLevel="0" collapsed="false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customFormat="false" ht="19.5" hidden="false" customHeight="true" outlineLevel="0" collapsed="false">
      <c r="A26" s="1"/>
      <c r="B26" s="14"/>
      <c r="C26" s="15" t="s">
        <v>30</v>
      </c>
      <c r="D26" s="15"/>
      <c r="E26" s="15"/>
      <c r="F26" s="15"/>
      <c r="G26" s="15"/>
      <c r="H26" s="16" t="s">
        <v>31</v>
      </c>
      <c r="I26" s="16"/>
      <c r="J26" s="16"/>
      <c r="K26" s="16"/>
      <c r="L26" s="16"/>
      <c r="M26" s="16"/>
      <c r="N26" s="16"/>
      <c r="O26" s="16"/>
    </row>
    <row r="27" customFormat="false" ht="19.5" hidden="false" customHeight="true" outlineLevel="0" collapsed="false">
      <c r="A27" s="1"/>
      <c r="B27" s="14"/>
      <c r="C27" s="14"/>
      <c r="D27" s="15"/>
      <c r="E27" s="15"/>
      <c r="F27" s="15"/>
      <c r="G27" s="15"/>
      <c r="H27" s="16"/>
      <c r="I27" s="16"/>
      <c r="J27" s="16"/>
      <c r="K27" s="16"/>
      <c r="L27" s="16"/>
      <c r="M27" s="16"/>
      <c r="N27" s="16"/>
      <c r="O27" s="16"/>
    </row>
    <row r="28" customFormat="false" ht="19.5" hidden="false" customHeight="true" outlineLevel="0" collapsed="false">
      <c r="A28" s="1"/>
      <c r="B28" s="14"/>
      <c r="C28" s="17" t="s">
        <v>32</v>
      </c>
      <c r="D28" s="17"/>
      <c r="E28" s="17"/>
      <c r="F28" s="17"/>
      <c r="G28" s="17"/>
      <c r="H28" s="16"/>
      <c r="I28" s="16"/>
      <c r="J28" s="16"/>
      <c r="K28" s="16"/>
      <c r="L28" s="16"/>
      <c r="M28" s="16"/>
      <c r="N28" s="16"/>
      <c r="O28" s="16"/>
    </row>
    <row r="29" customFormat="false" ht="19.5" hidden="false" customHeight="true" outlineLevel="0" collapsed="false">
      <c r="A29" s="1"/>
      <c r="B29" s="18"/>
      <c r="C29" s="19" t="s">
        <v>33</v>
      </c>
      <c r="D29" s="19"/>
      <c r="E29" s="19"/>
      <c r="F29" s="19"/>
      <c r="G29" s="19"/>
      <c r="H29" s="20" t="s">
        <v>34</v>
      </c>
      <c r="I29" s="20"/>
      <c r="J29" s="20"/>
      <c r="K29" s="20"/>
      <c r="L29" s="20"/>
      <c r="M29" s="20"/>
      <c r="N29" s="20"/>
      <c r="O29" s="20"/>
    </row>
    <row r="30" customFormat="false" ht="19.5" hidden="false" customHeight="true" outlineLevel="0" collapsed="false">
      <c r="A30" s="1"/>
      <c r="B30" s="18"/>
      <c r="C30" s="18"/>
      <c r="D30" s="19"/>
      <c r="E30" s="19"/>
      <c r="F30" s="19"/>
      <c r="G30" s="19"/>
      <c r="H30" s="20"/>
      <c r="I30" s="20"/>
      <c r="J30" s="20"/>
      <c r="K30" s="20"/>
      <c r="L30" s="20"/>
      <c r="M30" s="20"/>
      <c r="N30" s="20"/>
      <c r="O30" s="20"/>
    </row>
    <row r="31" customFormat="false" ht="19.5" hidden="false" customHeight="true" outlineLevel="0" collapsed="false">
      <c r="A31" s="1"/>
      <c r="B31" s="18"/>
      <c r="C31" s="21" t="s">
        <v>35</v>
      </c>
      <c r="D31" s="21"/>
      <c r="E31" s="21"/>
      <c r="F31" s="21"/>
      <c r="G31" s="21"/>
      <c r="H31" s="20"/>
      <c r="I31" s="20"/>
      <c r="J31" s="20"/>
      <c r="K31" s="20"/>
      <c r="L31" s="20"/>
      <c r="M31" s="20"/>
      <c r="N31" s="20"/>
      <c r="O31" s="20"/>
    </row>
    <row r="32" customFormat="false" ht="19.5" hidden="false" customHeight="true" outlineLevel="0" collapsed="false">
      <c r="A32" s="1"/>
      <c r="B32" s="22"/>
      <c r="C32" s="23" t="s">
        <v>36</v>
      </c>
      <c r="D32" s="23"/>
      <c r="E32" s="23"/>
      <c r="F32" s="23"/>
      <c r="G32" s="23"/>
      <c r="H32" s="24" t="s">
        <v>37</v>
      </c>
      <c r="I32" s="24"/>
      <c r="J32" s="24"/>
      <c r="K32" s="24"/>
      <c r="L32" s="24"/>
      <c r="M32" s="24"/>
      <c r="N32" s="24"/>
      <c r="O32" s="24"/>
    </row>
    <row r="33" customFormat="false" ht="19.5" hidden="false" customHeight="true" outlineLevel="0" collapsed="false">
      <c r="A33" s="1"/>
      <c r="B33" s="22"/>
      <c r="C33" s="22"/>
      <c r="D33" s="23"/>
      <c r="E33" s="23"/>
      <c r="F33" s="23"/>
      <c r="G33" s="23"/>
      <c r="H33" s="24"/>
      <c r="I33" s="24"/>
      <c r="J33" s="24"/>
      <c r="K33" s="24"/>
      <c r="L33" s="24"/>
      <c r="M33" s="24"/>
      <c r="N33" s="24"/>
      <c r="O33" s="24"/>
    </row>
    <row r="34" customFormat="false" ht="19.5" hidden="false" customHeight="true" outlineLevel="0" collapsed="false">
      <c r="A34" s="1"/>
      <c r="B34" s="22"/>
      <c r="C34" s="25" t="s">
        <v>38</v>
      </c>
      <c r="D34" s="25"/>
      <c r="E34" s="25"/>
      <c r="F34" s="25"/>
      <c r="G34" s="25"/>
      <c r="H34" s="24"/>
      <c r="I34" s="24"/>
      <c r="J34" s="24"/>
      <c r="K34" s="24"/>
      <c r="L34" s="24"/>
      <c r="M34" s="24"/>
      <c r="N34" s="24"/>
      <c r="O34" s="24"/>
    </row>
    <row r="35" customFormat="false" ht="19.5" hidden="false" customHeight="true" outlineLevel="0" collapsed="false">
      <c r="A35" s="1"/>
      <c r="B35" s="26"/>
      <c r="C35" s="27" t="s">
        <v>39</v>
      </c>
      <c r="D35" s="27"/>
      <c r="E35" s="27"/>
      <c r="F35" s="27"/>
      <c r="G35" s="27"/>
      <c r="H35" s="28" t="s">
        <v>40</v>
      </c>
      <c r="I35" s="28"/>
      <c r="J35" s="28"/>
      <c r="K35" s="28"/>
      <c r="L35" s="28"/>
      <c r="M35" s="28"/>
      <c r="N35" s="28"/>
      <c r="O35" s="28"/>
    </row>
    <row r="36" customFormat="false" ht="19.5" hidden="false" customHeight="true" outlineLevel="0" collapsed="false">
      <c r="A36" s="1"/>
      <c r="B36" s="26"/>
      <c r="C36" s="26"/>
      <c r="D36" s="27"/>
      <c r="E36" s="27"/>
      <c r="F36" s="27"/>
      <c r="G36" s="27"/>
      <c r="H36" s="28"/>
      <c r="I36" s="28"/>
      <c r="J36" s="28"/>
      <c r="K36" s="28"/>
      <c r="L36" s="28"/>
      <c r="M36" s="28"/>
      <c r="N36" s="28"/>
      <c r="O36" s="28"/>
    </row>
    <row r="37" customFormat="false" ht="19.5" hidden="false" customHeight="true" outlineLevel="0" collapsed="false">
      <c r="A37" s="1"/>
      <c r="B37" s="26"/>
      <c r="C37" s="29" t="s">
        <v>41</v>
      </c>
      <c r="D37" s="29"/>
      <c r="E37" s="29"/>
      <c r="F37" s="29"/>
      <c r="G37" s="29"/>
      <c r="H37" s="28"/>
      <c r="I37" s="28"/>
      <c r="J37" s="28"/>
      <c r="K37" s="28"/>
      <c r="L37" s="28"/>
      <c r="M37" s="28"/>
      <c r="N37" s="28"/>
      <c r="O37" s="28"/>
    </row>
    <row r="38" customFormat="false" ht="19.5" hidden="false" customHeight="true" outlineLevel="0" collapsed="false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</row>
    <row r="39" customFormat="false" ht="19.5" hidden="false" customHeight="true" outlineLevel="0" collapsed="false">
      <c r="A39" s="30"/>
      <c r="B39" s="31" t="s">
        <v>42</v>
      </c>
      <c r="C39" s="31"/>
      <c r="D39" s="31"/>
      <c r="E39" s="31"/>
      <c r="F39" s="31"/>
      <c r="G39" s="31"/>
      <c r="H39" s="31"/>
      <c r="I39" s="31"/>
      <c r="J39" s="31"/>
      <c r="K39" s="32" t="s">
        <v>43</v>
      </c>
      <c r="L39" s="32"/>
      <c r="M39" s="32"/>
      <c r="N39" s="32"/>
      <c r="O39" s="32"/>
    </row>
    <row r="40" customFormat="false" ht="19.5" hidden="false" customHeight="true" outlineLevel="0" collapsed="false">
      <c r="A40" s="1"/>
      <c r="B40" s="31"/>
      <c r="C40" s="31"/>
      <c r="D40" s="31"/>
      <c r="E40" s="31"/>
      <c r="F40" s="31"/>
      <c r="G40" s="31"/>
      <c r="H40" s="31"/>
      <c r="I40" s="31"/>
      <c r="J40" s="31"/>
      <c r="K40" s="32"/>
      <c r="L40" s="32"/>
      <c r="M40" s="32"/>
      <c r="N40" s="32"/>
      <c r="O40" s="32"/>
    </row>
    <row r="41" customFormat="false" ht="19.5" hidden="false" customHeight="true" outlineLevel="0" collapsed="false">
      <c r="A41" s="1"/>
      <c r="B41" s="31"/>
      <c r="C41" s="31"/>
      <c r="D41" s="31"/>
      <c r="E41" s="31"/>
      <c r="F41" s="31"/>
      <c r="G41" s="31"/>
      <c r="H41" s="31"/>
      <c r="I41" s="31"/>
      <c r="J41" s="31"/>
      <c r="K41" s="32"/>
      <c r="L41" s="32"/>
      <c r="M41" s="32"/>
      <c r="N41" s="32"/>
      <c r="O41" s="32"/>
    </row>
    <row r="42" customFormat="false" ht="19.5" hidden="false" customHeight="true" outlineLevel="0" collapsed="false">
      <c r="A42" s="1"/>
      <c r="B42" s="31"/>
      <c r="C42" s="31"/>
      <c r="D42" s="31"/>
      <c r="E42" s="31"/>
      <c r="F42" s="31"/>
      <c r="G42" s="31"/>
      <c r="H42" s="31"/>
      <c r="I42" s="31"/>
      <c r="J42" s="31"/>
      <c r="K42" s="32"/>
      <c r="L42" s="32"/>
      <c r="M42" s="32"/>
      <c r="N42" s="32"/>
      <c r="O42" s="32"/>
    </row>
    <row r="43" customFormat="false" ht="15" hidden="false" customHeight="false" outlineLevel="0" collapsed="false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customFormat="false" ht="15" hidden="false" customHeight="false" outlineLevel="0" collapsed="false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customFormat="false" ht="15" hidden="false" customHeight="false" outlineLevel="0" collapsed="false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customFormat="false" ht="15" hidden="false" customHeight="false" outlineLevel="0" collapsed="false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customFormat="false" ht="15" hidden="false" customHeight="false" outlineLevel="0" collapsed="false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customFormat="false" ht="15" hidden="false" customHeight="false" outlineLevel="0" collapsed="false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customFormat="false" ht="15" hidden="false" customHeight="false" outlineLevel="0" collapsed="false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customFormat="false" ht="15" hidden="false" customHeight="false" outlineLevel="0" collapsed="false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customFormat="false" ht="15" hidden="false" customHeight="false" outlineLevel="0" collapsed="false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customFormat="false" ht="15" hidden="false" customHeight="false" outlineLevel="0" collapsed="false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customFormat="false" ht="15" hidden="false" customHeight="false" outlineLevel="0" collapsed="false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customFormat="false" ht="15" hidden="false" customHeight="false" outlineLevel="0" collapsed="false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</sheetData>
  <mergeCells count="48">
    <mergeCell ref="B2:O2"/>
    <mergeCell ref="B3:O3"/>
    <mergeCell ref="B4:O4"/>
    <mergeCell ref="B7:C7"/>
    <mergeCell ref="E7:F7"/>
    <mergeCell ref="H7:I7"/>
    <mergeCell ref="K7:L7"/>
    <mergeCell ref="N7:O7"/>
    <mergeCell ref="B8:C8"/>
    <mergeCell ref="E8:F8"/>
    <mergeCell ref="H8:I8"/>
    <mergeCell ref="K8:L8"/>
    <mergeCell ref="N8:O8"/>
    <mergeCell ref="B10:O10"/>
    <mergeCell ref="B12:B13"/>
    <mergeCell ref="C12:F13"/>
    <mergeCell ref="G12:O13"/>
    <mergeCell ref="B14:B15"/>
    <mergeCell ref="C14:F15"/>
    <mergeCell ref="G14:O15"/>
    <mergeCell ref="B16:B17"/>
    <mergeCell ref="C16:F17"/>
    <mergeCell ref="G16:O17"/>
    <mergeCell ref="B18:B19"/>
    <mergeCell ref="C18:F19"/>
    <mergeCell ref="G18:O19"/>
    <mergeCell ref="B20:B21"/>
    <mergeCell ref="C20:F21"/>
    <mergeCell ref="G20:O21"/>
    <mergeCell ref="B24:O24"/>
    <mergeCell ref="B26:B28"/>
    <mergeCell ref="C26:G27"/>
    <mergeCell ref="H26:O28"/>
    <mergeCell ref="C28:G28"/>
    <mergeCell ref="B29:B31"/>
    <mergeCell ref="C29:G30"/>
    <mergeCell ref="H29:O31"/>
    <mergeCell ref="C31:G31"/>
    <mergeCell ref="B32:B34"/>
    <mergeCell ref="C32:G33"/>
    <mergeCell ref="H32:O34"/>
    <mergeCell ref="C34:G34"/>
    <mergeCell ref="B35:B37"/>
    <mergeCell ref="C35:G36"/>
    <mergeCell ref="H35:O37"/>
    <mergeCell ref="C37:G37"/>
    <mergeCell ref="B39:J42"/>
    <mergeCell ref="K39:O4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88"/>
  <sheetViews>
    <sheetView showFormulas="false" showGridLines="fals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3"/>
    <col collapsed="false" customWidth="true" hidden="false" outlineLevel="0" max="3" min="3" style="0" width="20"/>
    <col collapsed="false" customWidth="true" hidden="false" outlineLevel="0" max="4" min="4" style="0" width="28"/>
    <col collapsed="false" customWidth="true" hidden="false" outlineLevel="0" max="5" min="5" style="0" width="24"/>
    <col collapsed="false" customWidth="true" hidden="false" outlineLevel="0" max="6" min="6" style="0" width="38"/>
    <col collapsed="false" customWidth="true" hidden="false" outlineLevel="0" max="9" min="7" style="0" width="11"/>
    <col collapsed="false" customWidth="true" hidden="false" outlineLevel="0" max="10" min="10" style="0" width="28"/>
    <col collapsed="false" customWidth="true" hidden="false" outlineLevel="0" max="11" min="11" style="0" width="32"/>
  </cols>
  <sheetData>
    <row r="1" customFormat="false" ht="37.5" hidden="false" customHeight="true" outlineLevel="0" collapsed="false">
      <c r="A1" s="9" t="s">
        <v>30</v>
      </c>
      <c r="B1" s="9"/>
      <c r="C1" s="9"/>
      <c r="D1" s="9"/>
      <c r="E1" s="9"/>
      <c r="F1" s="9"/>
      <c r="G1" s="9"/>
      <c r="H1" s="9"/>
      <c r="I1" s="9"/>
      <c r="J1" s="9"/>
      <c r="K1" s="9"/>
    </row>
    <row r="2" customFormat="false" ht="24" hidden="false" customHeight="true" outlineLevel="0" collapsed="false">
      <c r="A2" s="33" t="s">
        <v>44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customFormat="false" ht="33.75" hidden="false" customHeight="true" outlineLevel="0" collapsed="false">
      <c r="A3" s="34" t="s">
        <v>45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customFormat="false" ht="27.75" hidden="false" customHeight="true" outlineLevel="0" collapsed="false">
      <c r="A5" s="35" t="s">
        <v>46</v>
      </c>
      <c r="B5" s="35" t="s">
        <v>47</v>
      </c>
      <c r="C5" s="35" t="s">
        <v>48</v>
      </c>
      <c r="D5" s="35" t="s">
        <v>49</v>
      </c>
      <c r="E5" s="35" t="s">
        <v>50</v>
      </c>
      <c r="F5" s="35" t="s">
        <v>51</v>
      </c>
      <c r="G5" s="35" t="s">
        <v>52</v>
      </c>
      <c r="H5" s="35" t="s">
        <v>53</v>
      </c>
      <c r="I5" s="35" t="s">
        <v>54</v>
      </c>
      <c r="J5" s="35" t="s">
        <v>55</v>
      </c>
      <c r="K5" s="35" t="s">
        <v>56</v>
      </c>
    </row>
    <row r="6" customFormat="false" ht="30" hidden="false" customHeight="true" outlineLevel="0" collapsed="false">
      <c r="A6" s="36" t="n">
        <v>1</v>
      </c>
      <c r="B6" s="37" t="s">
        <v>57</v>
      </c>
      <c r="C6" s="38" t="s">
        <v>58</v>
      </c>
      <c r="D6" s="39" t="s">
        <v>59</v>
      </c>
      <c r="E6" s="40" t="s">
        <v>60</v>
      </c>
      <c r="F6" s="41" t="s">
        <v>61</v>
      </c>
      <c r="G6" s="42"/>
      <c r="H6" s="42"/>
      <c r="I6" s="42"/>
      <c r="J6" s="43"/>
      <c r="K6" s="44" t="s">
        <v>62</v>
      </c>
    </row>
    <row r="7" customFormat="false" ht="30" hidden="false" customHeight="true" outlineLevel="0" collapsed="false">
      <c r="A7" s="36"/>
      <c r="B7" s="36"/>
      <c r="C7" s="36"/>
      <c r="D7" s="36"/>
      <c r="E7" s="45"/>
      <c r="F7" s="41" t="s">
        <v>63</v>
      </c>
      <c r="G7" s="42"/>
      <c r="H7" s="42"/>
      <c r="I7" s="42"/>
      <c r="J7" s="43"/>
      <c r="K7" s="46"/>
    </row>
    <row r="8" customFormat="false" ht="30" hidden="false" customHeight="true" outlineLevel="0" collapsed="false">
      <c r="A8" s="36"/>
      <c r="B8" s="36"/>
      <c r="C8" s="36"/>
      <c r="D8" s="36"/>
      <c r="E8" s="45"/>
      <c r="F8" s="41" t="s">
        <v>64</v>
      </c>
      <c r="G8" s="42"/>
      <c r="H8" s="42"/>
      <c r="I8" s="42"/>
      <c r="J8" s="43"/>
      <c r="K8" s="46"/>
    </row>
    <row r="9" customFormat="false" ht="30" hidden="false" customHeight="true" outlineLevel="0" collapsed="false">
      <c r="A9" s="36"/>
      <c r="B9" s="36"/>
      <c r="C9" s="36"/>
      <c r="D9" s="36"/>
      <c r="E9" s="45"/>
      <c r="F9" s="41" t="s">
        <v>65</v>
      </c>
      <c r="G9" s="42"/>
      <c r="H9" s="42"/>
      <c r="I9" s="42"/>
      <c r="J9" s="43"/>
      <c r="K9" s="46"/>
    </row>
    <row r="10" customFormat="false" ht="30" hidden="false" customHeight="true" outlineLevel="0" collapsed="false">
      <c r="A10" s="36"/>
      <c r="B10" s="36"/>
      <c r="C10" s="36"/>
      <c r="D10" s="36"/>
      <c r="E10" s="45"/>
      <c r="F10" s="41" t="s">
        <v>66</v>
      </c>
      <c r="G10" s="42"/>
      <c r="H10" s="42"/>
      <c r="I10" s="42"/>
      <c r="J10" s="43"/>
      <c r="K10" s="46"/>
    </row>
    <row r="11" customFormat="false" ht="30" hidden="false" customHeight="true" outlineLevel="0" collapsed="false">
      <c r="A11" s="36"/>
      <c r="B11" s="36"/>
      <c r="C11" s="36"/>
      <c r="D11" s="36"/>
      <c r="E11" s="45"/>
      <c r="F11" s="41" t="s">
        <v>67</v>
      </c>
      <c r="G11" s="42"/>
      <c r="H11" s="42"/>
      <c r="I11" s="42"/>
      <c r="J11" s="43"/>
      <c r="K11" s="46"/>
    </row>
    <row r="12" customFormat="false" ht="30" hidden="false" customHeight="true" outlineLevel="0" collapsed="false">
      <c r="A12" s="36"/>
      <c r="B12" s="36"/>
      <c r="C12" s="36"/>
      <c r="D12" s="36"/>
      <c r="E12" s="45"/>
      <c r="F12" s="41" t="s">
        <v>68</v>
      </c>
      <c r="G12" s="42"/>
      <c r="H12" s="42"/>
      <c r="I12" s="42"/>
      <c r="J12" s="43"/>
      <c r="K12" s="46"/>
    </row>
    <row r="13" customFormat="false" ht="30" hidden="false" customHeight="true" outlineLevel="0" collapsed="false">
      <c r="A13" s="36"/>
      <c r="B13" s="36"/>
      <c r="C13" s="36"/>
      <c r="D13" s="36"/>
      <c r="E13" s="40" t="s">
        <v>69</v>
      </c>
      <c r="F13" s="41" t="s">
        <v>70</v>
      </c>
      <c r="G13" s="42"/>
      <c r="H13" s="42"/>
      <c r="I13" s="42"/>
      <c r="J13" s="43"/>
      <c r="K13" s="44" t="s">
        <v>71</v>
      </c>
    </row>
    <row r="14" customFormat="false" ht="30" hidden="false" customHeight="true" outlineLevel="0" collapsed="false">
      <c r="A14" s="36"/>
      <c r="B14" s="36"/>
      <c r="C14" s="36"/>
      <c r="D14" s="36"/>
      <c r="E14" s="45"/>
      <c r="F14" s="41" t="s">
        <v>72</v>
      </c>
      <c r="G14" s="42"/>
      <c r="H14" s="42"/>
      <c r="I14" s="42"/>
      <c r="J14" s="43"/>
      <c r="K14" s="46"/>
    </row>
    <row r="15" customFormat="false" ht="30" hidden="false" customHeight="true" outlineLevel="0" collapsed="false">
      <c r="A15" s="36"/>
      <c r="B15" s="36"/>
      <c r="C15" s="36"/>
      <c r="D15" s="36"/>
      <c r="E15" s="45"/>
      <c r="F15" s="41" t="s">
        <v>73</v>
      </c>
      <c r="G15" s="42"/>
      <c r="H15" s="42"/>
      <c r="I15" s="42"/>
      <c r="J15" s="43"/>
      <c r="K15" s="46"/>
    </row>
    <row r="16" customFormat="false" ht="30" hidden="false" customHeight="true" outlineLevel="0" collapsed="false">
      <c r="A16" s="36"/>
      <c r="B16" s="36"/>
      <c r="C16" s="36"/>
      <c r="D16" s="36"/>
      <c r="E16" s="45"/>
      <c r="F16" s="41" t="s">
        <v>74</v>
      </c>
      <c r="G16" s="42"/>
      <c r="H16" s="42"/>
      <c r="I16" s="42"/>
      <c r="J16" s="43"/>
      <c r="K16" s="46"/>
    </row>
    <row r="17" customFormat="false" ht="30" hidden="false" customHeight="true" outlineLevel="0" collapsed="false">
      <c r="A17" s="36"/>
      <c r="B17" s="36"/>
      <c r="C17" s="36"/>
      <c r="D17" s="36"/>
      <c r="E17" s="40" t="s">
        <v>75</v>
      </c>
      <c r="F17" s="41" t="s">
        <v>76</v>
      </c>
      <c r="G17" s="42"/>
      <c r="H17" s="42"/>
      <c r="I17" s="42"/>
      <c r="J17" s="43"/>
      <c r="K17" s="44" t="s">
        <v>77</v>
      </c>
    </row>
    <row r="18" customFormat="false" ht="30" hidden="false" customHeight="true" outlineLevel="0" collapsed="false">
      <c r="A18" s="36"/>
      <c r="B18" s="36"/>
      <c r="C18" s="36"/>
      <c r="D18" s="36"/>
      <c r="E18" s="45"/>
      <c r="F18" s="41" t="s">
        <v>78</v>
      </c>
      <c r="G18" s="42"/>
      <c r="H18" s="42"/>
      <c r="I18" s="42"/>
      <c r="J18" s="43"/>
      <c r="K18" s="46"/>
    </row>
    <row r="19" customFormat="false" ht="30" hidden="false" customHeight="true" outlineLevel="0" collapsed="false">
      <c r="A19" s="36"/>
      <c r="B19" s="36"/>
      <c r="C19" s="36"/>
      <c r="D19" s="36"/>
      <c r="E19" s="45"/>
      <c r="F19" s="41" t="s">
        <v>79</v>
      </c>
      <c r="G19" s="42"/>
      <c r="H19" s="42"/>
      <c r="I19" s="42"/>
      <c r="J19" s="43"/>
      <c r="K19" s="46"/>
    </row>
    <row r="20" customFormat="false" ht="30" hidden="false" customHeight="true" outlineLevel="0" collapsed="false">
      <c r="A20" s="36"/>
      <c r="B20" s="36"/>
      <c r="C20" s="36"/>
      <c r="D20" s="36"/>
      <c r="E20" s="45"/>
      <c r="F20" s="41" t="s">
        <v>80</v>
      </c>
      <c r="G20" s="42"/>
      <c r="H20" s="42"/>
      <c r="I20" s="42"/>
      <c r="J20" s="43"/>
      <c r="K20" s="46"/>
    </row>
    <row r="21" customFormat="false" ht="30" hidden="false" customHeight="true" outlineLevel="0" collapsed="false">
      <c r="A21" s="36"/>
      <c r="B21" s="36"/>
      <c r="C21" s="36"/>
      <c r="D21" s="36"/>
      <c r="E21" s="40" t="s">
        <v>81</v>
      </c>
      <c r="F21" s="41" t="s">
        <v>82</v>
      </c>
      <c r="G21" s="42"/>
      <c r="H21" s="42"/>
      <c r="I21" s="42"/>
      <c r="J21" s="43"/>
      <c r="K21" s="44" t="s">
        <v>83</v>
      </c>
    </row>
    <row r="22" customFormat="false" ht="30" hidden="false" customHeight="true" outlineLevel="0" collapsed="false">
      <c r="A22" s="36"/>
      <c r="B22" s="36"/>
      <c r="C22" s="36"/>
      <c r="D22" s="36"/>
      <c r="E22" s="45"/>
      <c r="F22" s="41" t="s">
        <v>84</v>
      </c>
      <c r="G22" s="42"/>
      <c r="H22" s="42"/>
      <c r="I22" s="42"/>
      <c r="J22" s="43"/>
      <c r="K22" s="46"/>
    </row>
    <row r="23" customFormat="false" ht="30" hidden="false" customHeight="true" outlineLevel="0" collapsed="false">
      <c r="A23" s="36"/>
      <c r="B23" s="36"/>
      <c r="C23" s="36"/>
      <c r="D23" s="36"/>
      <c r="E23" s="45"/>
      <c r="F23" s="41" t="s">
        <v>85</v>
      </c>
      <c r="G23" s="42"/>
      <c r="H23" s="42"/>
      <c r="I23" s="42"/>
      <c r="J23" s="43"/>
      <c r="K23" s="46"/>
    </row>
    <row r="24" customFormat="false" ht="4.5" hidden="false" customHeight="true" outlineLevel="0" collapsed="false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</row>
    <row r="25" customFormat="false" ht="30" hidden="false" customHeight="true" outlineLevel="0" collapsed="false">
      <c r="A25" s="36" t="n">
        <v>2</v>
      </c>
      <c r="B25" s="37" t="s">
        <v>86</v>
      </c>
      <c r="C25" s="38" t="s">
        <v>58</v>
      </c>
      <c r="D25" s="39" t="s">
        <v>87</v>
      </c>
      <c r="E25" s="40" t="s">
        <v>88</v>
      </c>
      <c r="F25" s="48" t="s">
        <v>89</v>
      </c>
      <c r="G25" s="49"/>
      <c r="H25" s="49"/>
      <c r="I25" s="49"/>
      <c r="J25" s="43"/>
      <c r="K25" s="44" t="s">
        <v>90</v>
      </c>
    </row>
    <row r="26" customFormat="false" ht="30" hidden="false" customHeight="true" outlineLevel="0" collapsed="false">
      <c r="A26" s="36"/>
      <c r="B26" s="36"/>
      <c r="C26" s="36"/>
      <c r="D26" s="36"/>
      <c r="E26" s="45"/>
      <c r="F26" s="48" t="s">
        <v>91</v>
      </c>
      <c r="G26" s="49"/>
      <c r="H26" s="49"/>
      <c r="I26" s="49"/>
      <c r="J26" s="43"/>
      <c r="K26" s="46"/>
    </row>
    <row r="27" customFormat="false" ht="30" hidden="false" customHeight="true" outlineLevel="0" collapsed="false">
      <c r="A27" s="36"/>
      <c r="B27" s="36"/>
      <c r="C27" s="36"/>
      <c r="D27" s="36"/>
      <c r="E27" s="45"/>
      <c r="F27" s="48" t="s">
        <v>92</v>
      </c>
      <c r="G27" s="49"/>
      <c r="H27" s="49"/>
      <c r="I27" s="49"/>
      <c r="J27" s="43"/>
      <c r="K27" s="46"/>
    </row>
    <row r="28" customFormat="false" ht="30" hidden="false" customHeight="true" outlineLevel="0" collapsed="false">
      <c r="A28" s="36"/>
      <c r="B28" s="36"/>
      <c r="C28" s="36"/>
      <c r="D28" s="36"/>
      <c r="E28" s="45"/>
      <c r="F28" s="48" t="s">
        <v>93</v>
      </c>
      <c r="G28" s="49"/>
      <c r="H28" s="49"/>
      <c r="I28" s="49"/>
      <c r="J28" s="43"/>
      <c r="K28" s="46"/>
    </row>
    <row r="29" customFormat="false" ht="30" hidden="false" customHeight="true" outlineLevel="0" collapsed="false">
      <c r="A29" s="36"/>
      <c r="B29" s="36"/>
      <c r="C29" s="36"/>
      <c r="D29" s="36"/>
      <c r="E29" s="40" t="s">
        <v>94</v>
      </c>
      <c r="F29" s="48" t="s">
        <v>95</v>
      </c>
      <c r="G29" s="49"/>
      <c r="H29" s="49"/>
      <c r="I29" s="49"/>
      <c r="J29" s="43"/>
      <c r="K29" s="44" t="s">
        <v>96</v>
      </c>
    </row>
    <row r="30" customFormat="false" ht="30" hidden="false" customHeight="true" outlineLevel="0" collapsed="false">
      <c r="A30" s="36"/>
      <c r="B30" s="36"/>
      <c r="C30" s="36"/>
      <c r="D30" s="36"/>
      <c r="E30" s="45"/>
      <c r="F30" s="48" t="s">
        <v>97</v>
      </c>
      <c r="G30" s="49"/>
      <c r="H30" s="49"/>
      <c r="I30" s="49"/>
      <c r="J30" s="43"/>
      <c r="K30" s="46"/>
    </row>
    <row r="31" customFormat="false" ht="30" hidden="false" customHeight="true" outlineLevel="0" collapsed="false">
      <c r="A31" s="36"/>
      <c r="B31" s="36"/>
      <c r="C31" s="36"/>
      <c r="D31" s="36"/>
      <c r="E31" s="45"/>
      <c r="F31" s="48" t="s">
        <v>98</v>
      </c>
      <c r="G31" s="49"/>
      <c r="H31" s="49"/>
      <c r="I31" s="49"/>
      <c r="J31" s="43"/>
      <c r="K31" s="46"/>
    </row>
    <row r="32" customFormat="false" ht="30" hidden="false" customHeight="true" outlineLevel="0" collapsed="false">
      <c r="A32" s="36"/>
      <c r="B32" s="36"/>
      <c r="C32" s="36"/>
      <c r="D32" s="36"/>
      <c r="E32" s="45"/>
      <c r="F32" s="48" t="s">
        <v>99</v>
      </c>
      <c r="G32" s="49"/>
      <c r="H32" s="49"/>
      <c r="I32" s="49"/>
      <c r="J32" s="43"/>
      <c r="K32" s="46"/>
    </row>
    <row r="33" customFormat="false" ht="30" hidden="false" customHeight="true" outlineLevel="0" collapsed="false">
      <c r="A33" s="36"/>
      <c r="B33" s="36"/>
      <c r="C33" s="36"/>
      <c r="D33" s="36"/>
      <c r="E33" s="40" t="s">
        <v>100</v>
      </c>
      <c r="F33" s="48" t="s">
        <v>101</v>
      </c>
      <c r="G33" s="49"/>
      <c r="H33" s="49"/>
      <c r="I33" s="49"/>
      <c r="J33" s="43"/>
      <c r="K33" s="44" t="s">
        <v>102</v>
      </c>
    </row>
    <row r="34" customFormat="false" ht="30" hidden="false" customHeight="true" outlineLevel="0" collapsed="false">
      <c r="A34" s="36"/>
      <c r="B34" s="36"/>
      <c r="C34" s="36"/>
      <c r="D34" s="36"/>
      <c r="E34" s="45"/>
      <c r="F34" s="48" t="s">
        <v>103</v>
      </c>
      <c r="G34" s="49"/>
      <c r="H34" s="49"/>
      <c r="I34" s="49"/>
      <c r="J34" s="43"/>
      <c r="K34" s="46"/>
    </row>
    <row r="35" customFormat="false" ht="30" hidden="false" customHeight="true" outlineLevel="0" collapsed="false">
      <c r="A35" s="36"/>
      <c r="B35" s="36"/>
      <c r="C35" s="36"/>
      <c r="D35" s="36"/>
      <c r="E35" s="45"/>
      <c r="F35" s="48" t="s">
        <v>104</v>
      </c>
      <c r="G35" s="49"/>
      <c r="H35" s="49"/>
      <c r="I35" s="49"/>
      <c r="J35" s="43"/>
      <c r="K35" s="46"/>
    </row>
    <row r="36" customFormat="false" ht="30" hidden="false" customHeight="true" outlineLevel="0" collapsed="false">
      <c r="A36" s="36"/>
      <c r="B36" s="36"/>
      <c r="C36" s="36"/>
      <c r="D36" s="36"/>
      <c r="E36" s="45"/>
      <c r="F36" s="48" t="s">
        <v>105</v>
      </c>
      <c r="G36" s="49"/>
      <c r="H36" s="49"/>
      <c r="I36" s="49"/>
      <c r="J36" s="43"/>
      <c r="K36" s="46"/>
    </row>
    <row r="37" customFormat="false" ht="4.5" hidden="false" customHeight="true" outlineLevel="0" collapsed="false">
      <c r="A37" s="47"/>
      <c r="B37" s="47"/>
      <c r="C37" s="47"/>
      <c r="D37" s="47"/>
      <c r="E37" s="47"/>
      <c r="F37" s="47"/>
      <c r="G37" s="47"/>
      <c r="H37" s="47"/>
      <c r="I37" s="47"/>
      <c r="J37" s="47"/>
      <c r="K37" s="47"/>
    </row>
    <row r="38" customFormat="false" ht="30" hidden="false" customHeight="true" outlineLevel="0" collapsed="false">
      <c r="A38" s="36" t="n">
        <v>3</v>
      </c>
      <c r="B38" s="37" t="s">
        <v>106</v>
      </c>
      <c r="C38" s="38" t="s">
        <v>107</v>
      </c>
      <c r="D38" s="39" t="s">
        <v>108</v>
      </c>
      <c r="E38" s="40" t="s">
        <v>109</v>
      </c>
      <c r="F38" s="41" t="s">
        <v>110</v>
      </c>
      <c r="G38" s="42"/>
      <c r="H38" s="42"/>
      <c r="I38" s="42"/>
      <c r="J38" s="43"/>
      <c r="K38" s="44" t="s">
        <v>111</v>
      </c>
    </row>
    <row r="39" customFormat="false" ht="30" hidden="false" customHeight="true" outlineLevel="0" collapsed="false">
      <c r="A39" s="36"/>
      <c r="B39" s="36"/>
      <c r="C39" s="36"/>
      <c r="D39" s="36"/>
      <c r="E39" s="45"/>
      <c r="F39" s="41" t="s">
        <v>112</v>
      </c>
      <c r="G39" s="42"/>
      <c r="H39" s="42"/>
      <c r="I39" s="42"/>
      <c r="J39" s="43"/>
      <c r="K39" s="46"/>
    </row>
    <row r="40" customFormat="false" ht="30" hidden="false" customHeight="true" outlineLevel="0" collapsed="false">
      <c r="A40" s="36"/>
      <c r="B40" s="36"/>
      <c r="C40" s="36"/>
      <c r="D40" s="36"/>
      <c r="E40" s="45"/>
      <c r="F40" s="41" t="s">
        <v>113</v>
      </c>
      <c r="G40" s="42"/>
      <c r="H40" s="42"/>
      <c r="I40" s="42"/>
      <c r="J40" s="43"/>
      <c r="K40" s="46"/>
    </row>
    <row r="41" customFormat="false" ht="30" hidden="false" customHeight="true" outlineLevel="0" collapsed="false">
      <c r="A41" s="36"/>
      <c r="B41" s="36"/>
      <c r="C41" s="36"/>
      <c r="D41" s="36"/>
      <c r="E41" s="45"/>
      <c r="F41" s="41" t="s">
        <v>114</v>
      </c>
      <c r="G41" s="42"/>
      <c r="H41" s="42"/>
      <c r="I41" s="42"/>
      <c r="J41" s="43"/>
      <c r="K41" s="46"/>
    </row>
    <row r="42" customFormat="false" ht="30" hidden="false" customHeight="true" outlineLevel="0" collapsed="false">
      <c r="A42" s="36"/>
      <c r="B42" s="36"/>
      <c r="C42" s="36"/>
      <c r="D42" s="36"/>
      <c r="E42" s="45"/>
      <c r="F42" s="41" t="s">
        <v>115</v>
      </c>
      <c r="G42" s="42"/>
      <c r="H42" s="42"/>
      <c r="I42" s="42"/>
      <c r="J42" s="43"/>
      <c r="K42" s="46"/>
    </row>
    <row r="43" customFormat="false" ht="4.5" hidden="false" customHeight="true" outlineLevel="0" collapsed="false">
      <c r="A43" s="47"/>
      <c r="B43" s="47"/>
      <c r="C43" s="47"/>
      <c r="D43" s="47"/>
      <c r="E43" s="47"/>
      <c r="F43" s="47"/>
      <c r="G43" s="47"/>
      <c r="H43" s="47"/>
      <c r="I43" s="47"/>
      <c r="J43" s="47"/>
      <c r="K43" s="47"/>
    </row>
    <row r="44" customFormat="false" ht="30" hidden="false" customHeight="true" outlineLevel="0" collapsed="false">
      <c r="A44" s="36" t="n">
        <v>4</v>
      </c>
      <c r="B44" s="37" t="s">
        <v>116</v>
      </c>
      <c r="C44" s="38" t="s">
        <v>107</v>
      </c>
      <c r="D44" s="39" t="s">
        <v>117</v>
      </c>
      <c r="E44" s="40" t="s">
        <v>118</v>
      </c>
      <c r="F44" s="48" t="s">
        <v>119</v>
      </c>
      <c r="G44" s="49"/>
      <c r="H44" s="49"/>
      <c r="I44" s="49"/>
      <c r="J44" s="43"/>
      <c r="K44" s="44" t="s">
        <v>120</v>
      </c>
    </row>
    <row r="45" customFormat="false" ht="30" hidden="false" customHeight="true" outlineLevel="0" collapsed="false">
      <c r="A45" s="36"/>
      <c r="B45" s="36"/>
      <c r="C45" s="36"/>
      <c r="D45" s="36"/>
      <c r="E45" s="45"/>
      <c r="F45" s="48" t="s">
        <v>121</v>
      </c>
      <c r="G45" s="49"/>
      <c r="H45" s="49"/>
      <c r="I45" s="49"/>
      <c r="J45" s="43"/>
      <c r="K45" s="46"/>
    </row>
    <row r="46" customFormat="false" ht="30" hidden="false" customHeight="true" outlineLevel="0" collapsed="false">
      <c r="A46" s="36"/>
      <c r="B46" s="36"/>
      <c r="C46" s="36"/>
      <c r="D46" s="36"/>
      <c r="E46" s="45"/>
      <c r="F46" s="48" t="s">
        <v>122</v>
      </c>
      <c r="G46" s="49"/>
      <c r="H46" s="49"/>
      <c r="I46" s="49"/>
      <c r="J46" s="43"/>
      <c r="K46" s="46"/>
    </row>
    <row r="47" customFormat="false" ht="30" hidden="false" customHeight="true" outlineLevel="0" collapsed="false">
      <c r="A47" s="36"/>
      <c r="B47" s="36"/>
      <c r="C47" s="36"/>
      <c r="D47" s="36"/>
      <c r="E47" s="45"/>
      <c r="F47" s="48" t="s">
        <v>123</v>
      </c>
      <c r="G47" s="49"/>
      <c r="H47" s="49"/>
      <c r="I47" s="49"/>
      <c r="J47" s="43"/>
      <c r="K47" s="46"/>
    </row>
    <row r="48" customFormat="false" ht="30" hidden="false" customHeight="true" outlineLevel="0" collapsed="false">
      <c r="A48" s="36"/>
      <c r="B48" s="36"/>
      <c r="C48" s="36"/>
      <c r="D48" s="36"/>
      <c r="E48" s="40" t="s">
        <v>124</v>
      </c>
      <c r="F48" s="48" t="s">
        <v>125</v>
      </c>
      <c r="G48" s="49"/>
      <c r="H48" s="49"/>
      <c r="I48" s="49"/>
      <c r="J48" s="43"/>
      <c r="K48" s="44" t="s">
        <v>126</v>
      </c>
    </row>
    <row r="49" customFormat="false" ht="30" hidden="false" customHeight="true" outlineLevel="0" collapsed="false">
      <c r="A49" s="36"/>
      <c r="B49" s="36"/>
      <c r="C49" s="36"/>
      <c r="D49" s="36"/>
      <c r="E49" s="45"/>
      <c r="F49" s="48" t="s">
        <v>127</v>
      </c>
      <c r="G49" s="49"/>
      <c r="H49" s="49"/>
      <c r="I49" s="49"/>
      <c r="J49" s="43"/>
      <c r="K49" s="46"/>
    </row>
    <row r="50" customFormat="false" ht="30" hidden="false" customHeight="true" outlineLevel="0" collapsed="false">
      <c r="A50" s="36"/>
      <c r="B50" s="36"/>
      <c r="C50" s="36"/>
      <c r="D50" s="36"/>
      <c r="E50" s="45"/>
      <c r="F50" s="48" t="s">
        <v>128</v>
      </c>
      <c r="G50" s="49"/>
      <c r="H50" s="49"/>
      <c r="I50" s="49"/>
      <c r="J50" s="43"/>
      <c r="K50" s="46"/>
    </row>
    <row r="51" customFormat="false" ht="4.5" hidden="false" customHeight="true" outlineLevel="0" collapsed="false">
      <c r="A51" s="47"/>
      <c r="B51" s="47"/>
      <c r="C51" s="47"/>
      <c r="D51" s="47"/>
      <c r="E51" s="47"/>
      <c r="F51" s="47"/>
      <c r="G51" s="47"/>
      <c r="H51" s="47"/>
      <c r="I51" s="47"/>
      <c r="J51" s="47"/>
      <c r="K51" s="47"/>
    </row>
    <row r="52" customFormat="false" ht="30" hidden="false" customHeight="true" outlineLevel="0" collapsed="false">
      <c r="A52" s="36" t="n">
        <v>5</v>
      </c>
      <c r="B52" s="37" t="s">
        <v>129</v>
      </c>
      <c r="C52" s="38" t="s">
        <v>130</v>
      </c>
      <c r="D52" s="39" t="s">
        <v>131</v>
      </c>
      <c r="E52" s="40" t="s">
        <v>132</v>
      </c>
      <c r="F52" s="41" t="s">
        <v>133</v>
      </c>
      <c r="G52" s="42"/>
      <c r="H52" s="42"/>
      <c r="I52" s="42"/>
      <c r="J52" s="43"/>
      <c r="K52" s="44" t="s">
        <v>134</v>
      </c>
    </row>
    <row r="53" customFormat="false" ht="30" hidden="false" customHeight="true" outlineLevel="0" collapsed="false">
      <c r="A53" s="36"/>
      <c r="B53" s="36"/>
      <c r="C53" s="36"/>
      <c r="D53" s="36"/>
      <c r="E53" s="45"/>
      <c r="F53" s="41" t="s">
        <v>135</v>
      </c>
      <c r="G53" s="42"/>
      <c r="H53" s="42"/>
      <c r="I53" s="42"/>
      <c r="J53" s="43"/>
      <c r="K53" s="46"/>
    </row>
    <row r="54" customFormat="false" ht="30" hidden="false" customHeight="true" outlineLevel="0" collapsed="false">
      <c r="A54" s="36"/>
      <c r="B54" s="36"/>
      <c r="C54" s="36"/>
      <c r="D54" s="36"/>
      <c r="E54" s="45"/>
      <c r="F54" s="41" t="s">
        <v>136</v>
      </c>
      <c r="G54" s="42"/>
      <c r="H54" s="42"/>
      <c r="I54" s="42"/>
      <c r="J54" s="43"/>
      <c r="K54" s="46"/>
    </row>
    <row r="55" customFormat="false" ht="30" hidden="false" customHeight="true" outlineLevel="0" collapsed="false">
      <c r="A55" s="36"/>
      <c r="B55" s="36"/>
      <c r="C55" s="36"/>
      <c r="D55" s="36"/>
      <c r="E55" s="45"/>
      <c r="F55" s="41" t="s">
        <v>137</v>
      </c>
      <c r="G55" s="42"/>
      <c r="H55" s="42"/>
      <c r="I55" s="42"/>
      <c r="J55" s="43"/>
      <c r="K55" s="46"/>
    </row>
    <row r="56" customFormat="false" ht="4.5" hidden="false" customHeight="true" outlineLevel="0" collapsed="false">
      <c r="A56" s="47"/>
      <c r="B56" s="47"/>
      <c r="C56" s="47"/>
      <c r="D56" s="47"/>
      <c r="E56" s="47"/>
      <c r="F56" s="47"/>
      <c r="G56" s="47"/>
      <c r="H56" s="47"/>
      <c r="I56" s="47"/>
      <c r="J56" s="47"/>
      <c r="K56" s="47"/>
    </row>
    <row r="57" customFormat="false" ht="30" hidden="false" customHeight="true" outlineLevel="0" collapsed="false">
      <c r="A57" s="36" t="n">
        <v>6</v>
      </c>
      <c r="B57" s="37" t="s">
        <v>138</v>
      </c>
      <c r="C57" s="38" t="s">
        <v>130</v>
      </c>
      <c r="D57" s="39" t="s">
        <v>139</v>
      </c>
      <c r="E57" s="40" t="s">
        <v>140</v>
      </c>
      <c r="F57" s="48" t="s">
        <v>141</v>
      </c>
      <c r="G57" s="49"/>
      <c r="H57" s="49"/>
      <c r="I57" s="49"/>
      <c r="J57" s="43"/>
      <c r="K57" s="44" t="s">
        <v>142</v>
      </c>
    </row>
    <row r="58" customFormat="false" ht="30" hidden="false" customHeight="true" outlineLevel="0" collapsed="false">
      <c r="A58" s="36"/>
      <c r="B58" s="36"/>
      <c r="C58" s="36"/>
      <c r="D58" s="36"/>
      <c r="E58" s="45"/>
      <c r="F58" s="48" t="s">
        <v>143</v>
      </c>
      <c r="G58" s="49"/>
      <c r="H58" s="49"/>
      <c r="I58" s="49"/>
      <c r="J58" s="43"/>
      <c r="K58" s="46"/>
    </row>
    <row r="59" customFormat="false" ht="30" hidden="false" customHeight="true" outlineLevel="0" collapsed="false">
      <c r="A59" s="36"/>
      <c r="B59" s="36"/>
      <c r="C59" s="36"/>
      <c r="D59" s="36"/>
      <c r="E59" s="45"/>
      <c r="F59" s="48" t="s">
        <v>144</v>
      </c>
      <c r="G59" s="49"/>
      <c r="H59" s="49"/>
      <c r="I59" s="49"/>
      <c r="J59" s="43"/>
      <c r="K59" s="46"/>
    </row>
    <row r="60" customFormat="false" ht="30" hidden="false" customHeight="true" outlineLevel="0" collapsed="false">
      <c r="A60" s="36"/>
      <c r="B60" s="36"/>
      <c r="C60" s="36"/>
      <c r="D60" s="36"/>
      <c r="E60" s="45"/>
      <c r="F60" s="48" t="s">
        <v>145</v>
      </c>
      <c r="G60" s="49"/>
      <c r="H60" s="49"/>
      <c r="I60" s="49"/>
      <c r="J60" s="43"/>
      <c r="K60" s="46"/>
    </row>
    <row r="61" customFormat="false" ht="30" hidden="false" customHeight="true" outlineLevel="0" collapsed="false">
      <c r="A61" s="36"/>
      <c r="B61" s="36"/>
      <c r="C61" s="36"/>
      <c r="D61" s="36"/>
      <c r="E61" s="40" t="s">
        <v>146</v>
      </c>
      <c r="F61" s="48" t="s">
        <v>147</v>
      </c>
      <c r="G61" s="49"/>
      <c r="H61" s="49"/>
      <c r="I61" s="49"/>
      <c r="J61" s="43"/>
      <c r="K61" s="44" t="s">
        <v>148</v>
      </c>
    </row>
    <row r="62" customFormat="false" ht="30" hidden="false" customHeight="true" outlineLevel="0" collapsed="false">
      <c r="A62" s="36"/>
      <c r="B62" s="36"/>
      <c r="C62" s="36"/>
      <c r="D62" s="36"/>
      <c r="E62" s="45"/>
      <c r="F62" s="48" t="s">
        <v>149</v>
      </c>
      <c r="G62" s="49"/>
      <c r="H62" s="49"/>
      <c r="I62" s="49"/>
      <c r="J62" s="43"/>
      <c r="K62" s="46"/>
    </row>
    <row r="63" customFormat="false" ht="30" hidden="false" customHeight="true" outlineLevel="0" collapsed="false">
      <c r="A63" s="36"/>
      <c r="B63" s="36"/>
      <c r="C63" s="36"/>
      <c r="D63" s="36"/>
      <c r="E63" s="45"/>
      <c r="F63" s="48" t="s">
        <v>150</v>
      </c>
      <c r="G63" s="49"/>
      <c r="H63" s="49"/>
      <c r="I63" s="49"/>
      <c r="J63" s="43"/>
      <c r="K63" s="46"/>
    </row>
    <row r="64" customFormat="false" ht="30" hidden="false" customHeight="true" outlineLevel="0" collapsed="false">
      <c r="A64" s="36"/>
      <c r="B64" s="36"/>
      <c r="C64" s="36"/>
      <c r="D64" s="36"/>
      <c r="E64" s="45"/>
      <c r="F64" s="48" t="s">
        <v>151</v>
      </c>
      <c r="G64" s="49"/>
      <c r="H64" s="49"/>
      <c r="I64" s="49"/>
      <c r="J64" s="43"/>
      <c r="K64" s="46"/>
    </row>
    <row r="65" customFormat="false" ht="4.5" hidden="false" customHeight="true" outlineLevel="0" collapsed="false">
      <c r="A65" s="47"/>
      <c r="B65" s="47"/>
      <c r="C65" s="47"/>
      <c r="D65" s="47"/>
      <c r="E65" s="47"/>
      <c r="F65" s="47"/>
      <c r="G65" s="47"/>
      <c r="H65" s="47"/>
      <c r="I65" s="47"/>
      <c r="J65" s="47"/>
      <c r="K65" s="47"/>
    </row>
    <row r="66" customFormat="false" ht="30" hidden="false" customHeight="true" outlineLevel="0" collapsed="false">
      <c r="A66" s="36" t="n">
        <v>7</v>
      </c>
      <c r="B66" s="37" t="s">
        <v>152</v>
      </c>
      <c r="C66" s="38" t="s">
        <v>153</v>
      </c>
      <c r="D66" s="39" t="s">
        <v>154</v>
      </c>
      <c r="E66" s="40" t="s">
        <v>155</v>
      </c>
      <c r="F66" s="41" t="s">
        <v>156</v>
      </c>
      <c r="G66" s="42"/>
      <c r="H66" s="42"/>
      <c r="I66" s="42"/>
      <c r="J66" s="43"/>
      <c r="K66" s="44" t="s">
        <v>157</v>
      </c>
    </row>
    <row r="67" customFormat="false" ht="30" hidden="false" customHeight="true" outlineLevel="0" collapsed="false">
      <c r="A67" s="36"/>
      <c r="B67" s="36"/>
      <c r="C67" s="36"/>
      <c r="D67" s="36"/>
      <c r="E67" s="45"/>
      <c r="F67" s="41" t="s">
        <v>158</v>
      </c>
      <c r="G67" s="42"/>
      <c r="H67" s="42"/>
      <c r="I67" s="42"/>
      <c r="J67" s="43"/>
      <c r="K67" s="46"/>
    </row>
    <row r="68" customFormat="false" ht="30" hidden="false" customHeight="true" outlineLevel="0" collapsed="false">
      <c r="A68" s="36"/>
      <c r="B68" s="36"/>
      <c r="C68" s="36"/>
      <c r="D68" s="36"/>
      <c r="E68" s="45"/>
      <c r="F68" s="41" t="s">
        <v>159</v>
      </c>
      <c r="G68" s="42"/>
      <c r="H68" s="42"/>
      <c r="I68" s="42"/>
      <c r="J68" s="43"/>
      <c r="K68" s="46"/>
    </row>
    <row r="69" customFormat="false" ht="30" hidden="false" customHeight="true" outlineLevel="0" collapsed="false">
      <c r="A69" s="36"/>
      <c r="B69" s="36"/>
      <c r="C69" s="36"/>
      <c r="D69" s="36"/>
      <c r="E69" s="45"/>
      <c r="F69" s="41" t="s">
        <v>160</v>
      </c>
      <c r="G69" s="42"/>
      <c r="H69" s="42"/>
      <c r="I69" s="42"/>
      <c r="J69" s="43"/>
      <c r="K69" s="46"/>
    </row>
    <row r="70" customFormat="false" ht="4.5" hidden="false" customHeight="true" outlineLevel="0" collapsed="false">
      <c r="A70" s="47"/>
      <c r="B70" s="47"/>
      <c r="C70" s="47"/>
      <c r="D70" s="47"/>
      <c r="E70" s="47"/>
      <c r="F70" s="47"/>
      <c r="G70" s="47"/>
      <c r="H70" s="47"/>
      <c r="I70" s="47"/>
      <c r="J70" s="47"/>
      <c r="K70" s="47"/>
    </row>
    <row r="71" customFormat="false" ht="30" hidden="false" customHeight="true" outlineLevel="0" collapsed="false">
      <c r="A71" s="36" t="n">
        <v>8</v>
      </c>
      <c r="B71" s="37" t="s">
        <v>161</v>
      </c>
      <c r="C71" s="38" t="s">
        <v>153</v>
      </c>
      <c r="D71" s="39" t="s">
        <v>162</v>
      </c>
      <c r="E71" s="40" t="s">
        <v>155</v>
      </c>
      <c r="F71" s="48" t="s">
        <v>163</v>
      </c>
      <c r="G71" s="49"/>
      <c r="H71" s="49"/>
      <c r="I71" s="49"/>
      <c r="J71" s="43"/>
      <c r="K71" s="44" t="s">
        <v>164</v>
      </c>
    </row>
    <row r="72" customFormat="false" ht="30" hidden="false" customHeight="true" outlineLevel="0" collapsed="false">
      <c r="A72" s="36"/>
      <c r="B72" s="36"/>
      <c r="C72" s="36"/>
      <c r="D72" s="36"/>
      <c r="E72" s="45"/>
      <c r="F72" s="48" t="s">
        <v>165</v>
      </c>
      <c r="G72" s="49"/>
      <c r="H72" s="49"/>
      <c r="I72" s="49"/>
      <c r="J72" s="43"/>
      <c r="K72" s="46"/>
    </row>
    <row r="73" customFormat="false" ht="30" hidden="false" customHeight="true" outlineLevel="0" collapsed="false">
      <c r="A73" s="36"/>
      <c r="B73" s="36"/>
      <c r="C73" s="36"/>
      <c r="D73" s="36"/>
      <c r="E73" s="45"/>
      <c r="F73" s="48" t="s">
        <v>166</v>
      </c>
      <c r="G73" s="49"/>
      <c r="H73" s="49"/>
      <c r="I73" s="49"/>
      <c r="J73" s="43"/>
      <c r="K73" s="46"/>
    </row>
    <row r="74" customFormat="false" ht="30" hidden="false" customHeight="true" outlineLevel="0" collapsed="false">
      <c r="A74" s="36"/>
      <c r="B74" s="36"/>
      <c r="C74" s="36"/>
      <c r="D74" s="36"/>
      <c r="E74" s="45"/>
      <c r="F74" s="48" t="s">
        <v>167</v>
      </c>
      <c r="G74" s="49"/>
      <c r="H74" s="49"/>
      <c r="I74" s="49"/>
      <c r="J74" s="43"/>
      <c r="K74" s="46"/>
    </row>
    <row r="75" customFormat="false" ht="4.5" hidden="false" customHeight="true" outlineLevel="0" collapsed="false">
      <c r="A75" s="47"/>
      <c r="B75" s="47"/>
      <c r="C75" s="47"/>
      <c r="D75" s="47"/>
      <c r="E75" s="47"/>
      <c r="F75" s="47"/>
      <c r="G75" s="47"/>
      <c r="H75" s="47"/>
      <c r="I75" s="47"/>
      <c r="J75" s="47"/>
      <c r="K75" s="47"/>
    </row>
    <row r="76" customFormat="false" ht="30" hidden="false" customHeight="true" outlineLevel="0" collapsed="false">
      <c r="A76" s="36" t="n">
        <v>9</v>
      </c>
      <c r="B76" s="37" t="s">
        <v>168</v>
      </c>
      <c r="C76" s="38" t="s">
        <v>169</v>
      </c>
      <c r="D76" s="39" t="s">
        <v>170</v>
      </c>
      <c r="E76" s="40" t="s">
        <v>155</v>
      </c>
      <c r="F76" s="41" t="s">
        <v>171</v>
      </c>
      <c r="G76" s="42"/>
      <c r="H76" s="42"/>
      <c r="I76" s="42"/>
      <c r="J76" s="43"/>
      <c r="K76" s="44" t="s">
        <v>172</v>
      </c>
    </row>
    <row r="77" customFormat="false" ht="30" hidden="false" customHeight="true" outlineLevel="0" collapsed="false">
      <c r="A77" s="36"/>
      <c r="B77" s="36"/>
      <c r="C77" s="36"/>
      <c r="D77" s="36"/>
      <c r="E77" s="45"/>
      <c r="F77" s="41" t="s">
        <v>173</v>
      </c>
      <c r="G77" s="42"/>
      <c r="H77" s="42"/>
      <c r="I77" s="42"/>
      <c r="J77" s="43"/>
      <c r="K77" s="46"/>
    </row>
    <row r="78" customFormat="false" ht="30" hidden="false" customHeight="true" outlineLevel="0" collapsed="false">
      <c r="A78" s="36"/>
      <c r="B78" s="36"/>
      <c r="C78" s="36"/>
      <c r="D78" s="36"/>
      <c r="E78" s="45"/>
      <c r="F78" s="41" t="s">
        <v>174</v>
      </c>
      <c r="G78" s="42"/>
      <c r="H78" s="42"/>
      <c r="I78" s="42"/>
      <c r="J78" s="43"/>
      <c r="K78" s="46"/>
    </row>
    <row r="79" customFormat="false" ht="30" hidden="false" customHeight="true" outlineLevel="0" collapsed="false">
      <c r="A79" s="36"/>
      <c r="B79" s="36"/>
      <c r="C79" s="36"/>
      <c r="D79" s="36"/>
      <c r="E79" s="45"/>
      <c r="F79" s="41" t="s">
        <v>175</v>
      </c>
      <c r="G79" s="42"/>
      <c r="H79" s="42"/>
      <c r="I79" s="42"/>
      <c r="J79" s="43"/>
      <c r="K79" s="46"/>
    </row>
    <row r="80" customFormat="false" ht="4.5" hidden="false" customHeight="true" outlineLevel="0" collapsed="false">
      <c r="A80" s="47"/>
      <c r="B80" s="47"/>
      <c r="C80" s="47"/>
      <c r="D80" s="47"/>
      <c r="E80" s="47"/>
      <c r="F80" s="47"/>
      <c r="G80" s="47"/>
      <c r="H80" s="47"/>
      <c r="I80" s="47"/>
      <c r="J80" s="47"/>
      <c r="K80" s="47"/>
    </row>
    <row r="81" customFormat="false" ht="30" hidden="false" customHeight="true" outlineLevel="0" collapsed="false">
      <c r="A81" s="36" t="n">
        <v>10</v>
      </c>
      <c r="B81" s="37" t="s">
        <v>176</v>
      </c>
      <c r="C81" s="38" t="s">
        <v>169</v>
      </c>
      <c r="D81" s="39" t="s">
        <v>177</v>
      </c>
      <c r="E81" s="40" t="s">
        <v>155</v>
      </c>
      <c r="F81" s="48" t="s">
        <v>178</v>
      </c>
      <c r="G81" s="49"/>
      <c r="H81" s="49"/>
      <c r="I81" s="49"/>
      <c r="J81" s="43"/>
      <c r="K81" s="44" t="s">
        <v>179</v>
      </c>
    </row>
    <row r="82" customFormat="false" ht="30" hidden="false" customHeight="true" outlineLevel="0" collapsed="false">
      <c r="A82" s="36"/>
      <c r="B82" s="36"/>
      <c r="C82" s="36"/>
      <c r="D82" s="36"/>
      <c r="E82" s="45"/>
      <c r="F82" s="48" t="s">
        <v>180</v>
      </c>
      <c r="G82" s="49"/>
      <c r="H82" s="49"/>
      <c r="I82" s="49"/>
      <c r="J82" s="43"/>
      <c r="K82" s="46"/>
    </row>
    <row r="83" customFormat="false" ht="30" hidden="false" customHeight="true" outlineLevel="0" collapsed="false">
      <c r="A83" s="36"/>
      <c r="B83" s="36"/>
      <c r="C83" s="36"/>
      <c r="D83" s="36"/>
      <c r="E83" s="45"/>
      <c r="F83" s="48" t="s">
        <v>181</v>
      </c>
      <c r="G83" s="49"/>
      <c r="H83" s="49"/>
      <c r="I83" s="49"/>
      <c r="J83" s="43"/>
      <c r="K83" s="46"/>
    </row>
    <row r="84" customFormat="false" ht="30" hidden="false" customHeight="true" outlineLevel="0" collapsed="false">
      <c r="A84" s="36"/>
      <c r="B84" s="36"/>
      <c r="C84" s="36"/>
      <c r="D84" s="36"/>
      <c r="E84" s="45"/>
      <c r="F84" s="48" t="s">
        <v>182</v>
      </c>
      <c r="G84" s="49"/>
      <c r="H84" s="49"/>
      <c r="I84" s="49"/>
      <c r="J84" s="43"/>
      <c r="K84" s="46"/>
    </row>
    <row r="85" customFormat="false" ht="4.5" hidden="false" customHeight="true" outlineLevel="0" collapsed="false">
      <c r="A85" s="47"/>
      <c r="B85" s="47"/>
      <c r="C85" s="47"/>
      <c r="D85" s="47"/>
      <c r="E85" s="47"/>
      <c r="F85" s="47"/>
      <c r="G85" s="47"/>
      <c r="H85" s="47"/>
      <c r="I85" s="47"/>
      <c r="J85" s="47"/>
      <c r="K85" s="47"/>
    </row>
    <row r="86" customFormat="false" ht="30" hidden="false" customHeight="true" outlineLevel="0" collapsed="false">
      <c r="A86" s="50" t="s">
        <v>183</v>
      </c>
      <c r="B86" s="50"/>
      <c r="C86" s="50"/>
      <c r="D86" s="50"/>
      <c r="E86" s="50"/>
      <c r="F86" s="51" t="n">
        <f aca="false">COUNTA(F6:F85)</f>
        <v>70</v>
      </c>
      <c r="G86" s="52" t="n">
        <f aca="false">COUNTIF(G6:G85,"✓")</f>
        <v>0</v>
      </c>
      <c r="H86" s="53" t="n">
        <f aca="false">COUNTIF(H6:H85,"✗")</f>
        <v>0</v>
      </c>
      <c r="I86" s="54" t="n">
        <f aca="false">COUNTIF(I6:I85,"—")</f>
        <v>0</v>
      </c>
      <c r="J86" s="55" t="n">
        <f aca="false">IF(F86=0,0,(G86+I86/2)/F86)</f>
        <v>0</v>
      </c>
      <c r="K86" s="55"/>
    </row>
    <row r="88" customFormat="false" ht="25.5" hidden="false" customHeight="true" outlineLevel="0" collapsed="false">
      <c r="A88" s="56" t="s">
        <v>42</v>
      </c>
      <c r="B88" s="56"/>
      <c r="C88" s="56"/>
      <c r="D88" s="56"/>
      <c r="E88" s="56"/>
      <c r="F88" s="56"/>
      <c r="G88" s="56"/>
      <c r="H88" s="57" t="s">
        <v>184</v>
      </c>
      <c r="I88" s="57"/>
      <c r="J88" s="57"/>
      <c r="K88" s="57"/>
    </row>
  </sheetData>
  <mergeCells count="47">
    <mergeCell ref="A1:K1"/>
    <mergeCell ref="A2:K2"/>
    <mergeCell ref="A3:K3"/>
    <mergeCell ref="A6:A23"/>
    <mergeCell ref="B6:B23"/>
    <mergeCell ref="C6:C23"/>
    <mergeCell ref="D6:D23"/>
    <mergeCell ref="A25:A36"/>
    <mergeCell ref="B25:B36"/>
    <mergeCell ref="C25:C36"/>
    <mergeCell ref="D25:D36"/>
    <mergeCell ref="A38:A42"/>
    <mergeCell ref="B38:B42"/>
    <mergeCell ref="C38:C42"/>
    <mergeCell ref="D38:D42"/>
    <mergeCell ref="A44:A50"/>
    <mergeCell ref="B44:B50"/>
    <mergeCell ref="C44:C50"/>
    <mergeCell ref="D44:D50"/>
    <mergeCell ref="A52:A55"/>
    <mergeCell ref="B52:B55"/>
    <mergeCell ref="C52:C55"/>
    <mergeCell ref="D52:D55"/>
    <mergeCell ref="A57:A64"/>
    <mergeCell ref="B57:B64"/>
    <mergeCell ref="C57:C64"/>
    <mergeCell ref="D57:D64"/>
    <mergeCell ref="A66:A69"/>
    <mergeCell ref="B66:B69"/>
    <mergeCell ref="C66:C69"/>
    <mergeCell ref="D66:D69"/>
    <mergeCell ref="A71:A74"/>
    <mergeCell ref="B71:B74"/>
    <mergeCell ref="C71:C74"/>
    <mergeCell ref="D71:D74"/>
    <mergeCell ref="A76:A79"/>
    <mergeCell ref="B76:B79"/>
    <mergeCell ref="C76:C79"/>
    <mergeCell ref="D76:D79"/>
    <mergeCell ref="A81:A84"/>
    <mergeCell ref="B81:B84"/>
    <mergeCell ref="C81:C84"/>
    <mergeCell ref="D81:D84"/>
    <mergeCell ref="A86:E86"/>
    <mergeCell ref="J86:K86"/>
    <mergeCell ref="A88:G88"/>
    <mergeCell ref="H88:K88"/>
  </mergeCells>
  <conditionalFormatting sqref="G6:G85">
    <cfRule type="cellIs" priority="2" operator="equal" aboveAverage="0" equalAverage="0" bottom="0" percent="0" rank="0" text="" dxfId="0">
      <formula>"✓"</formula>
    </cfRule>
  </conditionalFormatting>
  <conditionalFormatting sqref="H6:H85">
    <cfRule type="cellIs" priority="3" operator="equal" aboveAverage="0" equalAverage="0" bottom="0" percent="0" rank="0" text="" dxfId="1">
      <formula>"✗"</formula>
    </cfRule>
  </conditionalFormatting>
  <dataValidations count="3">
    <dataValidation allowBlank="true" errorStyle="stop" operator="between" showDropDown="false" showErrorMessage="false" showInputMessage="false" sqref="G6:G23 G25:G36 G38:G42 G44:G50 G52:G55 G57:G64 G66:G69 G71:G74 G76:G79 G81:G84" type="list">
      <formula1>"✓,نعم,متوفر"</formula1>
      <formula2>0</formula2>
    </dataValidation>
    <dataValidation allowBlank="true" errorStyle="stop" operator="between" showDropDown="false" showErrorMessage="false" showInputMessage="false" sqref="H6:H23 H25:H36 H38:H42 H44:H50 H52:H55 H57:H64 H66:H69 H71:H74 H76:H79 H81:H84" type="list">
      <formula1>"✗,لا,غير متوفر"</formula1>
      <formula2>0</formula2>
    </dataValidation>
    <dataValidation allowBlank="true" errorStyle="stop" operator="between" showDropDown="false" showErrorMessage="false" showInputMessage="false" sqref="I6:I23 I25:I36 I38:I42 I44:I50 I52:I55 I57:I64 I66:I69 I71:I74 I76:I79 I81:I84" type="list">
      <formula1>"—,جزئي,بعضها"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4"/>
  <sheetViews>
    <sheetView showFormulas="false" showGridLines="fals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3"/>
    <col collapsed="false" customWidth="true" hidden="false" outlineLevel="0" max="3" min="3" style="0" width="20"/>
    <col collapsed="false" customWidth="true" hidden="false" outlineLevel="0" max="4" min="4" style="0" width="28"/>
    <col collapsed="false" customWidth="true" hidden="false" outlineLevel="0" max="5" min="5" style="0" width="24"/>
    <col collapsed="false" customWidth="true" hidden="false" outlineLevel="0" max="6" min="6" style="0" width="38"/>
    <col collapsed="false" customWidth="true" hidden="false" outlineLevel="0" max="9" min="7" style="0" width="11"/>
    <col collapsed="false" customWidth="true" hidden="false" outlineLevel="0" max="10" min="10" style="0" width="28"/>
    <col collapsed="false" customWidth="true" hidden="false" outlineLevel="0" max="11" min="11" style="0" width="32"/>
  </cols>
  <sheetData>
    <row r="1" customFormat="false" ht="37.5" hidden="false" customHeight="true" outlineLevel="0" collapsed="false">
      <c r="A1" s="58" t="s">
        <v>33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customFormat="false" ht="24" hidden="false" customHeight="true" outlineLevel="0" collapsed="false">
      <c r="A2" s="33" t="s">
        <v>185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customFormat="false" ht="33.75" hidden="false" customHeight="true" outlineLevel="0" collapsed="false">
      <c r="A3" s="34" t="s">
        <v>45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customFormat="false" ht="27.75" hidden="false" customHeight="true" outlineLevel="0" collapsed="false">
      <c r="A5" s="59" t="s">
        <v>46</v>
      </c>
      <c r="B5" s="59" t="s">
        <v>47</v>
      </c>
      <c r="C5" s="59" t="s">
        <v>48</v>
      </c>
      <c r="D5" s="59" t="s">
        <v>49</v>
      </c>
      <c r="E5" s="59" t="s">
        <v>50</v>
      </c>
      <c r="F5" s="59" t="s">
        <v>51</v>
      </c>
      <c r="G5" s="59" t="s">
        <v>52</v>
      </c>
      <c r="H5" s="59" t="s">
        <v>53</v>
      </c>
      <c r="I5" s="59" t="s">
        <v>54</v>
      </c>
      <c r="J5" s="59" t="s">
        <v>55</v>
      </c>
      <c r="K5" s="59" t="s">
        <v>56</v>
      </c>
    </row>
    <row r="6" customFormat="false" ht="30" hidden="false" customHeight="true" outlineLevel="0" collapsed="false">
      <c r="A6" s="60" t="n">
        <v>1</v>
      </c>
      <c r="B6" s="61" t="s">
        <v>186</v>
      </c>
      <c r="C6" s="62" t="s">
        <v>187</v>
      </c>
      <c r="D6" s="63" t="s">
        <v>188</v>
      </c>
      <c r="E6" s="64" t="s">
        <v>155</v>
      </c>
      <c r="F6" s="41" t="s">
        <v>189</v>
      </c>
      <c r="G6" s="42"/>
      <c r="H6" s="42"/>
      <c r="I6" s="42"/>
      <c r="J6" s="43"/>
      <c r="K6" s="44" t="s">
        <v>190</v>
      </c>
    </row>
    <row r="7" customFormat="false" ht="30" hidden="false" customHeight="true" outlineLevel="0" collapsed="false">
      <c r="A7" s="60"/>
      <c r="B7" s="60"/>
      <c r="C7" s="60"/>
      <c r="D7" s="60"/>
      <c r="E7" s="65"/>
      <c r="F7" s="41" t="s">
        <v>191</v>
      </c>
      <c r="G7" s="42"/>
      <c r="H7" s="42"/>
      <c r="I7" s="42"/>
      <c r="J7" s="43"/>
      <c r="K7" s="46"/>
    </row>
    <row r="8" customFormat="false" ht="30" hidden="false" customHeight="true" outlineLevel="0" collapsed="false">
      <c r="A8" s="60"/>
      <c r="B8" s="60"/>
      <c r="C8" s="60"/>
      <c r="D8" s="60"/>
      <c r="E8" s="65"/>
      <c r="F8" s="41" t="s">
        <v>192</v>
      </c>
      <c r="G8" s="42"/>
      <c r="H8" s="42"/>
      <c r="I8" s="42"/>
      <c r="J8" s="43"/>
      <c r="K8" s="46"/>
    </row>
    <row r="9" customFormat="false" ht="30" hidden="false" customHeight="true" outlineLevel="0" collapsed="false">
      <c r="A9" s="60"/>
      <c r="B9" s="60"/>
      <c r="C9" s="60"/>
      <c r="D9" s="60"/>
      <c r="E9" s="65"/>
      <c r="F9" s="41" t="s">
        <v>193</v>
      </c>
      <c r="G9" s="42"/>
      <c r="H9" s="42"/>
      <c r="I9" s="42"/>
      <c r="J9" s="43"/>
      <c r="K9" s="46"/>
    </row>
    <row r="10" customFormat="false" ht="4.5" hidden="false" customHeight="true" outlineLevel="0" collapsed="false">
      <c r="A10" s="66"/>
      <c r="B10" s="66"/>
      <c r="C10" s="66"/>
      <c r="D10" s="66"/>
      <c r="E10" s="66"/>
      <c r="F10" s="66"/>
      <c r="G10" s="66"/>
      <c r="H10" s="66"/>
      <c r="I10" s="66"/>
      <c r="J10" s="66"/>
      <c r="K10" s="66"/>
    </row>
    <row r="11" customFormat="false" ht="30" hidden="false" customHeight="true" outlineLevel="0" collapsed="false">
      <c r="A11" s="60" t="n">
        <v>2</v>
      </c>
      <c r="B11" s="61" t="s">
        <v>194</v>
      </c>
      <c r="C11" s="62" t="s">
        <v>187</v>
      </c>
      <c r="D11" s="63" t="s">
        <v>195</v>
      </c>
      <c r="E11" s="64" t="s">
        <v>155</v>
      </c>
      <c r="F11" s="67" t="s">
        <v>196</v>
      </c>
      <c r="G11" s="68"/>
      <c r="H11" s="68"/>
      <c r="I11" s="68"/>
      <c r="J11" s="43"/>
      <c r="K11" s="44" t="s">
        <v>197</v>
      </c>
    </row>
    <row r="12" customFormat="false" ht="30" hidden="false" customHeight="true" outlineLevel="0" collapsed="false">
      <c r="A12" s="60"/>
      <c r="B12" s="60"/>
      <c r="C12" s="60"/>
      <c r="D12" s="60"/>
      <c r="E12" s="65"/>
      <c r="F12" s="67" t="s">
        <v>198</v>
      </c>
      <c r="G12" s="68"/>
      <c r="H12" s="68"/>
      <c r="I12" s="68"/>
      <c r="J12" s="43"/>
      <c r="K12" s="46"/>
    </row>
    <row r="13" customFormat="false" ht="30" hidden="false" customHeight="true" outlineLevel="0" collapsed="false">
      <c r="A13" s="60"/>
      <c r="B13" s="60"/>
      <c r="C13" s="60"/>
      <c r="D13" s="60"/>
      <c r="E13" s="65"/>
      <c r="F13" s="67" t="s">
        <v>199</v>
      </c>
      <c r="G13" s="68"/>
      <c r="H13" s="68"/>
      <c r="I13" s="68"/>
      <c r="J13" s="43"/>
      <c r="K13" s="46"/>
    </row>
    <row r="14" customFormat="false" ht="4.5" hidden="false" customHeight="true" outlineLevel="0" collapsed="false">
      <c r="A14" s="66"/>
      <c r="B14" s="66"/>
      <c r="C14" s="66"/>
      <c r="D14" s="66"/>
      <c r="E14" s="66"/>
      <c r="F14" s="66"/>
      <c r="G14" s="66"/>
      <c r="H14" s="66"/>
      <c r="I14" s="66"/>
      <c r="J14" s="66"/>
      <c r="K14" s="66"/>
    </row>
    <row r="15" customFormat="false" ht="30" hidden="false" customHeight="true" outlineLevel="0" collapsed="false">
      <c r="A15" s="60" t="n">
        <v>3</v>
      </c>
      <c r="B15" s="61" t="s">
        <v>200</v>
      </c>
      <c r="C15" s="62" t="s">
        <v>187</v>
      </c>
      <c r="D15" s="63" t="s">
        <v>201</v>
      </c>
      <c r="E15" s="64" t="s">
        <v>202</v>
      </c>
      <c r="F15" s="41" t="s">
        <v>203</v>
      </c>
      <c r="G15" s="42"/>
      <c r="H15" s="42"/>
      <c r="I15" s="42"/>
      <c r="J15" s="43"/>
      <c r="K15" s="44" t="s">
        <v>204</v>
      </c>
    </row>
    <row r="16" customFormat="false" ht="30" hidden="false" customHeight="true" outlineLevel="0" collapsed="false">
      <c r="A16" s="60"/>
      <c r="B16" s="60"/>
      <c r="C16" s="60"/>
      <c r="D16" s="60"/>
      <c r="E16" s="65"/>
      <c r="F16" s="41" t="s">
        <v>205</v>
      </c>
      <c r="G16" s="42"/>
      <c r="H16" s="42"/>
      <c r="I16" s="42"/>
      <c r="J16" s="43"/>
      <c r="K16" s="46"/>
    </row>
    <row r="17" customFormat="false" ht="30" hidden="false" customHeight="true" outlineLevel="0" collapsed="false">
      <c r="A17" s="60"/>
      <c r="B17" s="60"/>
      <c r="C17" s="60"/>
      <c r="D17" s="60"/>
      <c r="E17" s="65"/>
      <c r="F17" s="41" t="s">
        <v>206</v>
      </c>
      <c r="G17" s="42"/>
      <c r="H17" s="42"/>
      <c r="I17" s="42"/>
      <c r="J17" s="43"/>
      <c r="K17" s="46"/>
    </row>
    <row r="18" customFormat="false" ht="30" hidden="false" customHeight="true" outlineLevel="0" collapsed="false">
      <c r="A18" s="60"/>
      <c r="B18" s="60"/>
      <c r="C18" s="60"/>
      <c r="D18" s="60"/>
      <c r="E18" s="65"/>
      <c r="F18" s="41" t="s">
        <v>207</v>
      </c>
      <c r="G18" s="42"/>
      <c r="H18" s="42"/>
      <c r="I18" s="42"/>
      <c r="J18" s="43"/>
      <c r="K18" s="46"/>
    </row>
    <row r="19" customFormat="false" ht="4.5" hidden="false" customHeight="true" outlineLevel="0" collapsed="false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</row>
    <row r="20" customFormat="false" ht="30" hidden="false" customHeight="true" outlineLevel="0" collapsed="false">
      <c r="A20" s="60" t="n">
        <v>4</v>
      </c>
      <c r="B20" s="61" t="s">
        <v>208</v>
      </c>
      <c r="C20" s="62" t="s">
        <v>187</v>
      </c>
      <c r="D20" s="63" t="s">
        <v>209</v>
      </c>
      <c r="E20" s="64" t="s">
        <v>155</v>
      </c>
      <c r="F20" s="67" t="s">
        <v>210</v>
      </c>
      <c r="G20" s="68"/>
      <c r="H20" s="68"/>
      <c r="I20" s="68"/>
      <c r="J20" s="43"/>
      <c r="K20" s="44" t="s">
        <v>211</v>
      </c>
    </row>
    <row r="21" customFormat="false" ht="30" hidden="false" customHeight="true" outlineLevel="0" collapsed="false">
      <c r="A21" s="60"/>
      <c r="B21" s="60"/>
      <c r="C21" s="60"/>
      <c r="D21" s="60"/>
      <c r="E21" s="65"/>
      <c r="F21" s="67" t="s">
        <v>212</v>
      </c>
      <c r="G21" s="68"/>
      <c r="H21" s="68"/>
      <c r="I21" s="68"/>
      <c r="J21" s="43"/>
      <c r="K21" s="46"/>
    </row>
    <row r="22" customFormat="false" ht="30" hidden="false" customHeight="true" outlineLevel="0" collapsed="false">
      <c r="A22" s="60"/>
      <c r="B22" s="60"/>
      <c r="C22" s="60"/>
      <c r="D22" s="60"/>
      <c r="E22" s="65"/>
      <c r="F22" s="67" t="s">
        <v>213</v>
      </c>
      <c r="G22" s="68"/>
      <c r="H22" s="68"/>
      <c r="I22" s="68"/>
      <c r="J22" s="43"/>
      <c r="K22" s="46"/>
    </row>
    <row r="23" customFormat="false" ht="30" hidden="false" customHeight="true" outlineLevel="0" collapsed="false">
      <c r="A23" s="60"/>
      <c r="B23" s="60"/>
      <c r="C23" s="60"/>
      <c r="D23" s="60"/>
      <c r="E23" s="65"/>
      <c r="F23" s="67" t="s">
        <v>214</v>
      </c>
      <c r="G23" s="68"/>
      <c r="H23" s="68"/>
      <c r="I23" s="68"/>
      <c r="J23" s="43"/>
      <c r="K23" s="46"/>
    </row>
    <row r="24" customFormat="false" ht="4.5" hidden="false" customHeight="true" outlineLevel="0" collapsed="false">
      <c r="A24" s="66"/>
      <c r="B24" s="66"/>
      <c r="C24" s="66"/>
      <c r="D24" s="66"/>
      <c r="E24" s="66"/>
      <c r="F24" s="66"/>
      <c r="G24" s="66"/>
      <c r="H24" s="66"/>
      <c r="I24" s="66"/>
      <c r="J24" s="66"/>
      <c r="K24" s="66"/>
    </row>
    <row r="25" customFormat="false" ht="30" hidden="false" customHeight="true" outlineLevel="0" collapsed="false">
      <c r="A25" s="60" t="n">
        <v>5</v>
      </c>
      <c r="B25" s="61" t="s">
        <v>215</v>
      </c>
      <c r="C25" s="62" t="s">
        <v>187</v>
      </c>
      <c r="D25" s="63" t="s">
        <v>216</v>
      </c>
      <c r="E25" s="64" t="s">
        <v>155</v>
      </c>
      <c r="F25" s="41" t="s">
        <v>217</v>
      </c>
      <c r="G25" s="42"/>
      <c r="H25" s="42"/>
      <c r="I25" s="42"/>
      <c r="J25" s="43"/>
      <c r="K25" s="44" t="s">
        <v>218</v>
      </c>
    </row>
    <row r="26" customFormat="false" ht="30" hidden="false" customHeight="true" outlineLevel="0" collapsed="false">
      <c r="A26" s="60"/>
      <c r="B26" s="60"/>
      <c r="C26" s="60"/>
      <c r="D26" s="60"/>
      <c r="E26" s="65"/>
      <c r="F26" s="41" t="s">
        <v>219</v>
      </c>
      <c r="G26" s="42"/>
      <c r="H26" s="42"/>
      <c r="I26" s="42"/>
      <c r="J26" s="43"/>
      <c r="K26" s="46"/>
    </row>
    <row r="27" customFormat="false" ht="30" hidden="false" customHeight="true" outlineLevel="0" collapsed="false">
      <c r="A27" s="60"/>
      <c r="B27" s="60"/>
      <c r="C27" s="60"/>
      <c r="D27" s="60"/>
      <c r="E27" s="65"/>
      <c r="F27" s="41" t="s">
        <v>220</v>
      </c>
      <c r="G27" s="42"/>
      <c r="H27" s="42"/>
      <c r="I27" s="42"/>
      <c r="J27" s="43"/>
      <c r="K27" s="46"/>
    </row>
    <row r="28" customFormat="false" ht="4.5" hidden="false" customHeight="true" outlineLevel="0" collapsed="false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customFormat="false" ht="30" hidden="false" customHeight="true" outlineLevel="0" collapsed="false">
      <c r="A29" s="60" t="n">
        <v>6</v>
      </c>
      <c r="B29" s="61" t="s">
        <v>221</v>
      </c>
      <c r="C29" s="62" t="s">
        <v>187</v>
      </c>
      <c r="D29" s="63" t="s">
        <v>222</v>
      </c>
      <c r="E29" s="64" t="s">
        <v>155</v>
      </c>
      <c r="F29" s="67" t="s">
        <v>223</v>
      </c>
      <c r="G29" s="68"/>
      <c r="H29" s="68"/>
      <c r="I29" s="68"/>
      <c r="J29" s="43"/>
      <c r="K29" s="44" t="s">
        <v>224</v>
      </c>
    </row>
    <row r="30" customFormat="false" ht="30" hidden="false" customHeight="true" outlineLevel="0" collapsed="false">
      <c r="A30" s="60"/>
      <c r="B30" s="60"/>
      <c r="C30" s="60"/>
      <c r="D30" s="60"/>
      <c r="E30" s="65"/>
      <c r="F30" s="67" t="s">
        <v>225</v>
      </c>
      <c r="G30" s="68"/>
      <c r="H30" s="68"/>
      <c r="I30" s="68"/>
      <c r="J30" s="43"/>
      <c r="K30" s="46"/>
    </row>
    <row r="31" customFormat="false" ht="30" hidden="false" customHeight="true" outlineLevel="0" collapsed="false">
      <c r="A31" s="60"/>
      <c r="B31" s="60"/>
      <c r="C31" s="60"/>
      <c r="D31" s="60"/>
      <c r="E31" s="65"/>
      <c r="F31" s="67" t="s">
        <v>226</v>
      </c>
      <c r="G31" s="68"/>
      <c r="H31" s="68"/>
      <c r="I31" s="68"/>
      <c r="J31" s="43"/>
      <c r="K31" s="46"/>
    </row>
    <row r="32" customFormat="false" ht="30" hidden="false" customHeight="true" outlineLevel="0" collapsed="false">
      <c r="A32" s="60"/>
      <c r="B32" s="60"/>
      <c r="C32" s="60"/>
      <c r="D32" s="60"/>
      <c r="E32" s="65"/>
      <c r="F32" s="67" t="s">
        <v>227</v>
      </c>
      <c r="G32" s="68"/>
      <c r="H32" s="68"/>
      <c r="I32" s="68"/>
      <c r="J32" s="43"/>
      <c r="K32" s="46"/>
    </row>
    <row r="33" customFormat="false" ht="4.5" hidden="false" customHeight="true" outlineLevel="0" collapsed="false">
      <c r="A33" s="66"/>
      <c r="B33" s="66"/>
      <c r="C33" s="66"/>
      <c r="D33" s="66"/>
      <c r="E33" s="66"/>
      <c r="F33" s="66"/>
      <c r="G33" s="66"/>
      <c r="H33" s="66"/>
      <c r="I33" s="66"/>
      <c r="J33" s="66"/>
      <c r="K33" s="66"/>
    </row>
    <row r="34" customFormat="false" ht="30" hidden="false" customHeight="true" outlineLevel="0" collapsed="false">
      <c r="A34" s="60" t="n">
        <v>7</v>
      </c>
      <c r="B34" s="61" t="s">
        <v>228</v>
      </c>
      <c r="C34" s="62" t="s">
        <v>187</v>
      </c>
      <c r="D34" s="63" t="s">
        <v>229</v>
      </c>
      <c r="E34" s="64" t="s">
        <v>155</v>
      </c>
      <c r="F34" s="41" t="s">
        <v>230</v>
      </c>
      <c r="G34" s="42"/>
      <c r="H34" s="42"/>
      <c r="I34" s="42"/>
      <c r="J34" s="43"/>
      <c r="K34" s="44" t="s">
        <v>231</v>
      </c>
    </row>
    <row r="35" customFormat="false" ht="30" hidden="false" customHeight="true" outlineLevel="0" collapsed="false">
      <c r="A35" s="60"/>
      <c r="B35" s="60"/>
      <c r="C35" s="60"/>
      <c r="D35" s="60"/>
      <c r="E35" s="65"/>
      <c r="F35" s="41" t="s">
        <v>232</v>
      </c>
      <c r="G35" s="42"/>
      <c r="H35" s="42"/>
      <c r="I35" s="42"/>
      <c r="J35" s="43"/>
      <c r="K35" s="46"/>
    </row>
    <row r="36" customFormat="false" ht="30" hidden="false" customHeight="true" outlineLevel="0" collapsed="false">
      <c r="A36" s="60"/>
      <c r="B36" s="60"/>
      <c r="C36" s="60"/>
      <c r="D36" s="60"/>
      <c r="E36" s="65"/>
      <c r="F36" s="41" t="s">
        <v>233</v>
      </c>
      <c r="G36" s="42"/>
      <c r="H36" s="42"/>
      <c r="I36" s="42"/>
      <c r="J36" s="43"/>
      <c r="K36" s="46"/>
    </row>
    <row r="37" customFormat="false" ht="4.5" hidden="false" customHeight="true" outlineLevel="0" collapsed="false">
      <c r="A37" s="66"/>
      <c r="B37" s="66"/>
      <c r="C37" s="66"/>
      <c r="D37" s="66"/>
      <c r="E37" s="66"/>
      <c r="F37" s="66"/>
      <c r="G37" s="66"/>
      <c r="H37" s="66"/>
      <c r="I37" s="66"/>
      <c r="J37" s="66"/>
      <c r="K37" s="66"/>
    </row>
    <row r="38" customFormat="false" ht="30" hidden="false" customHeight="true" outlineLevel="0" collapsed="false">
      <c r="A38" s="60" t="n">
        <v>8</v>
      </c>
      <c r="B38" s="61" t="s">
        <v>234</v>
      </c>
      <c r="C38" s="62" t="s">
        <v>187</v>
      </c>
      <c r="D38" s="63" t="s">
        <v>235</v>
      </c>
      <c r="E38" s="64" t="s">
        <v>155</v>
      </c>
      <c r="F38" s="67" t="s">
        <v>236</v>
      </c>
      <c r="G38" s="68"/>
      <c r="H38" s="68"/>
      <c r="I38" s="68"/>
      <c r="J38" s="43"/>
      <c r="K38" s="44" t="s">
        <v>237</v>
      </c>
    </row>
    <row r="39" customFormat="false" ht="30" hidden="false" customHeight="true" outlineLevel="0" collapsed="false">
      <c r="A39" s="60"/>
      <c r="B39" s="60"/>
      <c r="C39" s="60"/>
      <c r="D39" s="60"/>
      <c r="E39" s="65"/>
      <c r="F39" s="67" t="s">
        <v>238</v>
      </c>
      <c r="G39" s="68"/>
      <c r="H39" s="68"/>
      <c r="I39" s="68"/>
      <c r="J39" s="43"/>
      <c r="K39" s="46"/>
    </row>
    <row r="40" customFormat="false" ht="30" hidden="false" customHeight="true" outlineLevel="0" collapsed="false">
      <c r="A40" s="60"/>
      <c r="B40" s="60"/>
      <c r="C40" s="60"/>
      <c r="D40" s="60"/>
      <c r="E40" s="65"/>
      <c r="F40" s="67" t="s">
        <v>239</v>
      </c>
      <c r="G40" s="68"/>
      <c r="H40" s="68"/>
      <c r="I40" s="68"/>
      <c r="J40" s="43"/>
      <c r="K40" s="46"/>
    </row>
    <row r="41" customFormat="false" ht="4.5" hidden="false" customHeight="true" outlineLevel="0" collapsed="false">
      <c r="A41" s="66"/>
      <c r="B41" s="66"/>
      <c r="C41" s="66"/>
      <c r="D41" s="66"/>
      <c r="E41" s="66"/>
      <c r="F41" s="66"/>
      <c r="G41" s="66"/>
      <c r="H41" s="66"/>
      <c r="I41" s="66"/>
      <c r="J41" s="66"/>
      <c r="K41" s="66"/>
    </row>
    <row r="42" customFormat="false" ht="30" hidden="false" customHeight="true" outlineLevel="0" collapsed="false">
      <c r="A42" s="60" t="n">
        <v>9</v>
      </c>
      <c r="B42" s="61" t="s">
        <v>240</v>
      </c>
      <c r="C42" s="62" t="s">
        <v>187</v>
      </c>
      <c r="D42" s="63" t="s">
        <v>241</v>
      </c>
      <c r="E42" s="64" t="s">
        <v>155</v>
      </c>
      <c r="F42" s="41" t="s">
        <v>242</v>
      </c>
      <c r="G42" s="42"/>
      <c r="H42" s="42"/>
      <c r="I42" s="42"/>
      <c r="J42" s="43"/>
      <c r="K42" s="44" t="s">
        <v>243</v>
      </c>
    </row>
    <row r="43" customFormat="false" ht="30" hidden="false" customHeight="true" outlineLevel="0" collapsed="false">
      <c r="A43" s="60"/>
      <c r="B43" s="60"/>
      <c r="C43" s="60"/>
      <c r="D43" s="60"/>
      <c r="E43" s="65"/>
      <c r="F43" s="41" t="s">
        <v>244</v>
      </c>
      <c r="G43" s="42"/>
      <c r="H43" s="42"/>
      <c r="I43" s="42"/>
      <c r="J43" s="43"/>
      <c r="K43" s="46"/>
    </row>
    <row r="44" customFormat="false" ht="30" hidden="false" customHeight="true" outlineLevel="0" collapsed="false">
      <c r="A44" s="60"/>
      <c r="B44" s="60"/>
      <c r="C44" s="60"/>
      <c r="D44" s="60"/>
      <c r="E44" s="65"/>
      <c r="F44" s="41" t="s">
        <v>245</v>
      </c>
      <c r="G44" s="42"/>
      <c r="H44" s="42"/>
      <c r="I44" s="42"/>
      <c r="J44" s="43"/>
      <c r="K44" s="46"/>
    </row>
    <row r="45" customFormat="false" ht="4.5" hidden="false" customHeight="tru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</row>
    <row r="46" customFormat="false" ht="30" hidden="false" customHeight="true" outlineLevel="0" collapsed="false">
      <c r="A46" s="60" t="n">
        <v>10</v>
      </c>
      <c r="B46" s="61" t="s">
        <v>246</v>
      </c>
      <c r="C46" s="62" t="s">
        <v>247</v>
      </c>
      <c r="D46" s="63" t="s">
        <v>248</v>
      </c>
      <c r="E46" s="64" t="s">
        <v>155</v>
      </c>
      <c r="F46" s="67" t="s">
        <v>249</v>
      </c>
      <c r="G46" s="68"/>
      <c r="H46" s="68"/>
      <c r="I46" s="68"/>
      <c r="J46" s="43"/>
      <c r="K46" s="44" t="s">
        <v>250</v>
      </c>
    </row>
    <row r="47" customFormat="false" ht="30" hidden="false" customHeight="true" outlineLevel="0" collapsed="false">
      <c r="A47" s="60"/>
      <c r="B47" s="60"/>
      <c r="C47" s="60"/>
      <c r="D47" s="60"/>
      <c r="E47" s="65"/>
      <c r="F47" s="67" t="s">
        <v>251</v>
      </c>
      <c r="G47" s="68"/>
      <c r="H47" s="68"/>
      <c r="I47" s="68"/>
      <c r="J47" s="43"/>
      <c r="K47" s="46"/>
    </row>
    <row r="48" customFormat="false" ht="30" hidden="false" customHeight="true" outlineLevel="0" collapsed="false">
      <c r="A48" s="60"/>
      <c r="B48" s="60"/>
      <c r="C48" s="60"/>
      <c r="D48" s="60"/>
      <c r="E48" s="65"/>
      <c r="F48" s="67" t="s">
        <v>252</v>
      </c>
      <c r="G48" s="68"/>
      <c r="H48" s="68"/>
      <c r="I48" s="68"/>
      <c r="J48" s="43"/>
      <c r="K48" s="46"/>
    </row>
    <row r="49" customFormat="false" ht="4.5" hidden="false" customHeight="true" outlineLevel="0" collapsed="false">
      <c r="A49" s="66"/>
      <c r="B49" s="66"/>
      <c r="C49" s="66"/>
      <c r="D49" s="66"/>
      <c r="E49" s="66"/>
      <c r="F49" s="66"/>
      <c r="G49" s="66"/>
      <c r="H49" s="66"/>
      <c r="I49" s="66"/>
      <c r="J49" s="66"/>
      <c r="K49" s="66"/>
    </row>
    <row r="50" customFormat="false" ht="30" hidden="false" customHeight="true" outlineLevel="0" collapsed="false">
      <c r="A50" s="60" t="n">
        <v>11</v>
      </c>
      <c r="B50" s="61" t="s">
        <v>253</v>
      </c>
      <c r="C50" s="62" t="s">
        <v>247</v>
      </c>
      <c r="D50" s="63" t="s">
        <v>254</v>
      </c>
      <c r="E50" s="64" t="s">
        <v>155</v>
      </c>
      <c r="F50" s="41" t="s">
        <v>255</v>
      </c>
      <c r="G50" s="42"/>
      <c r="H50" s="42"/>
      <c r="I50" s="42"/>
      <c r="J50" s="43"/>
      <c r="K50" s="44" t="s">
        <v>256</v>
      </c>
    </row>
    <row r="51" customFormat="false" ht="30" hidden="false" customHeight="true" outlineLevel="0" collapsed="false">
      <c r="A51" s="60"/>
      <c r="B51" s="60"/>
      <c r="C51" s="60"/>
      <c r="D51" s="60"/>
      <c r="E51" s="65"/>
      <c r="F51" s="41" t="s">
        <v>257</v>
      </c>
      <c r="G51" s="42"/>
      <c r="H51" s="42"/>
      <c r="I51" s="42"/>
      <c r="J51" s="43"/>
      <c r="K51" s="46"/>
    </row>
    <row r="52" customFormat="false" ht="30" hidden="false" customHeight="true" outlineLevel="0" collapsed="false">
      <c r="A52" s="60"/>
      <c r="B52" s="60"/>
      <c r="C52" s="60"/>
      <c r="D52" s="60"/>
      <c r="E52" s="65"/>
      <c r="F52" s="41" t="s">
        <v>258</v>
      </c>
      <c r="G52" s="42"/>
      <c r="H52" s="42"/>
      <c r="I52" s="42"/>
      <c r="J52" s="43"/>
      <c r="K52" s="46"/>
    </row>
    <row r="53" customFormat="false" ht="4.5" hidden="false" customHeight="true" outlineLevel="0" collapsed="false">
      <c r="A53" s="66"/>
      <c r="B53" s="66"/>
      <c r="C53" s="66"/>
      <c r="D53" s="66"/>
      <c r="E53" s="66"/>
      <c r="F53" s="66"/>
      <c r="G53" s="66"/>
      <c r="H53" s="66"/>
      <c r="I53" s="66"/>
      <c r="J53" s="66"/>
      <c r="K53" s="66"/>
    </row>
    <row r="54" customFormat="false" ht="30" hidden="false" customHeight="true" outlineLevel="0" collapsed="false">
      <c r="A54" s="60" t="n">
        <v>12</v>
      </c>
      <c r="B54" s="61" t="s">
        <v>259</v>
      </c>
      <c r="C54" s="62" t="s">
        <v>247</v>
      </c>
      <c r="D54" s="63" t="s">
        <v>260</v>
      </c>
      <c r="E54" s="64" t="s">
        <v>155</v>
      </c>
      <c r="F54" s="67" t="s">
        <v>261</v>
      </c>
      <c r="G54" s="68"/>
      <c r="H54" s="68"/>
      <c r="I54" s="68"/>
      <c r="J54" s="43"/>
      <c r="K54" s="44" t="s">
        <v>262</v>
      </c>
    </row>
    <row r="55" customFormat="false" ht="30" hidden="false" customHeight="true" outlineLevel="0" collapsed="false">
      <c r="A55" s="60"/>
      <c r="B55" s="60"/>
      <c r="C55" s="60"/>
      <c r="D55" s="60"/>
      <c r="E55" s="65"/>
      <c r="F55" s="67" t="s">
        <v>263</v>
      </c>
      <c r="G55" s="68"/>
      <c r="H55" s="68"/>
      <c r="I55" s="68"/>
      <c r="J55" s="43"/>
      <c r="K55" s="46"/>
    </row>
    <row r="56" customFormat="false" ht="30" hidden="false" customHeight="true" outlineLevel="0" collapsed="false">
      <c r="A56" s="60"/>
      <c r="B56" s="60"/>
      <c r="C56" s="60"/>
      <c r="D56" s="60"/>
      <c r="E56" s="65"/>
      <c r="F56" s="67" t="s">
        <v>264</v>
      </c>
      <c r="G56" s="68"/>
      <c r="H56" s="68"/>
      <c r="I56" s="68"/>
      <c r="J56" s="43"/>
      <c r="K56" s="46"/>
    </row>
    <row r="57" customFormat="false" ht="4.5" hidden="false" customHeight="true" outlineLevel="0" collapsed="false">
      <c r="A57" s="66"/>
      <c r="B57" s="66"/>
      <c r="C57" s="66"/>
      <c r="D57" s="66"/>
      <c r="E57" s="66"/>
      <c r="F57" s="66"/>
      <c r="G57" s="66"/>
      <c r="H57" s="66"/>
      <c r="I57" s="66"/>
      <c r="J57" s="66"/>
      <c r="K57" s="66"/>
    </row>
    <row r="58" customFormat="false" ht="30" hidden="false" customHeight="true" outlineLevel="0" collapsed="false">
      <c r="A58" s="60" t="n">
        <v>13</v>
      </c>
      <c r="B58" s="61" t="s">
        <v>265</v>
      </c>
      <c r="C58" s="62" t="s">
        <v>247</v>
      </c>
      <c r="D58" s="63" t="s">
        <v>266</v>
      </c>
      <c r="E58" s="64" t="s">
        <v>155</v>
      </c>
      <c r="F58" s="41" t="s">
        <v>267</v>
      </c>
      <c r="G58" s="42"/>
      <c r="H58" s="42"/>
      <c r="I58" s="42"/>
      <c r="J58" s="43"/>
      <c r="K58" s="44" t="s">
        <v>268</v>
      </c>
    </row>
    <row r="59" customFormat="false" ht="30" hidden="false" customHeight="true" outlineLevel="0" collapsed="false">
      <c r="A59" s="60"/>
      <c r="B59" s="60"/>
      <c r="C59" s="60"/>
      <c r="D59" s="60"/>
      <c r="E59" s="65"/>
      <c r="F59" s="41" t="s">
        <v>269</v>
      </c>
      <c r="G59" s="42"/>
      <c r="H59" s="42"/>
      <c r="I59" s="42"/>
      <c r="J59" s="43"/>
      <c r="K59" s="46"/>
    </row>
    <row r="60" customFormat="false" ht="30" hidden="false" customHeight="true" outlineLevel="0" collapsed="false">
      <c r="A60" s="60"/>
      <c r="B60" s="60"/>
      <c r="C60" s="60"/>
      <c r="D60" s="60"/>
      <c r="E60" s="65"/>
      <c r="F60" s="41" t="s">
        <v>270</v>
      </c>
      <c r="G60" s="42"/>
      <c r="H60" s="42"/>
      <c r="I60" s="42"/>
      <c r="J60" s="43"/>
      <c r="K60" s="46"/>
    </row>
    <row r="61" customFormat="false" ht="4.5" hidden="false" customHeight="true" outlineLevel="0" collapsed="false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66"/>
    </row>
    <row r="62" customFormat="false" ht="30" hidden="false" customHeight="true" outlineLevel="0" collapsed="false">
      <c r="A62" s="50" t="s">
        <v>183</v>
      </c>
      <c r="B62" s="50"/>
      <c r="C62" s="50"/>
      <c r="D62" s="50"/>
      <c r="E62" s="50"/>
      <c r="F62" s="51" t="n">
        <f aca="false">COUNTA(F6:F61)</f>
        <v>43</v>
      </c>
      <c r="G62" s="52" t="n">
        <f aca="false">COUNTIF(G6:G61,"✓")</f>
        <v>0</v>
      </c>
      <c r="H62" s="53" t="n">
        <f aca="false">COUNTIF(H6:H61,"✗")</f>
        <v>0</v>
      </c>
      <c r="I62" s="54" t="n">
        <f aca="false">COUNTIF(I6:I61,"—")</f>
        <v>0</v>
      </c>
      <c r="J62" s="55" t="n">
        <f aca="false">IF(F62=0,0,(G62+I62/2)/F62)</f>
        <v>0</v>
      </c>
      <c r="K62" s="55"/>
    </row>
    <row r="64" customFormat="false" ht="25.5" hidden="false" customHeight="true" outlineLevel="0" collapsed="false">
      <c r="A64" s="56" t="s">
        <v>42</v>
      </c>
      <c r="B64" s="56"/>
      <c r="C64" s="56"/>
      <c r="D64" s="56"/>
      <c r="E64" s="56"/>
      <c r="F64" s="56"/>
      <c r="G64" s="56"/>
      <c r="H64" s="57" t="s">
        <v>184</v>
      </c>
      <c r="I64" s="57"/>
      <c r="J64" s="57"/>
      <c r="K64" s="57"/>
    </row>
  </sheetData>
  <mergeCells count="59">
    <mergeCell ref="A1:K1"/>
    <mergeCell ref="A2:K2"/>
    <mergeCell ref="A3:K3"/>
    <mergeCell ref="A6:A9"/>
    <mergeCell ref="B6:B9"/>
    <mergeCell ref="C6:C9"/>
    <mergeCell ref="D6:D9"/>
    <mergeCell ref="A11:A13"/>
    <mergeCell ref="B11:B13"/>
    <mergeCell ref="C11:C13"/>
    <mergeCell ref="D11:D13"/>
    <mergeCell ref="A15:A18"/>
    <mergeCell ref="B15:B18"/>
    <mergeCell ref="C15:C18"/>
    <mergeCell ref="D15:D18"/>
    <mergeCell ref="A20:A23"/>
    <mergeCell ref="B20:B23"/>
    <mergeCell ref="C20:C23"/>
    <mergeCell ref="D20:D23"/>
    <mergeCell ref="A25:A27"/>
    <mergeCell ref="B25:B27"/>
    <mergeCell ref="C25:C27"/>
    <mergeCell ref="D25:D27"/>
    <mergeCell ref="A29:A32"/>
    <mergeCell ref="B29:B32"/>
    <mergeCell ref="C29:C32"/>
    <mergeCell ref="D29:D32"/>
    <mergeCell ref="A34:A36"/>
    <mergeCell ref="B34:B36"/>
    <mergeCell ref="C34:C36"/>
    <mergeCell ref="D34:D36"/>
    <mergeCell ref="A38:A40"/>
    <mergeCell ref="B38:B40"/>
    <mergeCell ref="C38:C40"/>
    <mergeCell ref="D38:D40"/>
    <mergeCell ref="A42:A44"/>
    <mergeCell ref="B42:B44"/>
    <mergeCell ref="C42:C44"/>
    <mergeCell ref="D42:D44"/>
    <mergeCell ref="A46:A48"/>
    <mergeCell ref="B46:B48"/>
    <mergeCell ref="C46:C48"/>
    <mergeCell ref="D46:D48"/>
    <mergeCell ref="A50:A52"/>
    <mergeCell ref="B50:B52"/>
    <mergeCell ref="C50:C52"/>
    <mergeCell ref="D50:D52"/>
    <mergeCell ref="A54:A56"/>
    <mergeCell ref="B54:B56"/>
    <mergeCell ref="C54:C56"/>
    <mergeCell ref="D54:D56"/>
    <mergeCell ref="A58:A60"/>
    <mergeCell ref="B58:B60"/>
    <mergeCell ref="C58:C60"/>
    <mergeCell ref="D58:D60"/>
    <mergeCell ref="A62:E62"/>
    <mergeCell ref="J62:K62"/>
    <mergeCell ref="A64:G64"/>
    <mergeCell ref="H64:K64"/>
  </mergeCells>
  <conditionalFormatting sqref="G6:G61">
    <cfRule type="cellIs" priority="2" operator="equal" aboveAverage="0" equalAverage="0" bottom="0" percent="0" rank="0" text="" dxfId="0">
      <formula>"✓"</formula>
    </cfRule>
  </conditionalFormatting>
  <conditionalFormatting sqref="H6:H61">
    <cfRule type="cellIs" priority="3" operator="equal" aboveAverage="0" equalAverage="0" bottom="0" percent="0" rank="0" text="" dxfId="1">
      <formula>"✗"</formula>
    </cfRule>
  </conditionalFormatting>
  <dataValidations count="3">
    <dataValidation allowBlank="true" errorStyle="stop" operator="between" showDropDown="false" showErrorMessage="false" showInputMessage="false" sqref="G6:G9 G11:G13 G15:G18 G20:G23 G25:G27 G29:G32 G34:G36 G38:G40 G42:G44 G46:G48 G50:G52 G54:G56 G58:G60" type="list">
      <formula1>"✓,نعم,متوفر"</formula1>
      <formula2>0</formula2>
    </dataValidation>
    <dataValidation allowBlank="true" errorStyle="stop" operator="between" showDropDown="false" showErrorMessage="false" showInputMessage="false" sqref="H6:H9 H11:H13 H15:H18 H20:H23 H25:H27 H29:H32 H34:H36 H38:H40 H42:H44 H46:H48 H50:H52 H54:H56 H58:H60" type="list">
      <formula1>"✗,لا,غير متوفر"</formula1>
      <formula2>0</formula2>
    </dataValidation>
    <dataValidation allowBlank="true" errorStyle="stop" operator="between" showDropDown="false" showErrorMessage="false" showInputMessage="false" sqref="I6:I9 I11:I13 I15:I18 I20:I23 I25:I27 I29:I32 I34:I36 I38:I40 I42:I44 I46:I48 I50:I52 I54:I56 I58:I60" type="list">
      <formula1>"—,جزئي,بعضها"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58"/>
  <sheetViews>
    <sheetView showFormulas="false" showGridLines="fals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3"/>
    <col collapsed="false" customWidth="true" hidden="false" outlineLevel="0" max="3" min="3" style="0" width="20"/>
    <col collapsed="false" customWidth="true" hidden="false" outlineLevel="0" max="4" min="4" style="0" width="28"/>
    <col collapsed="false" customWidth="true" hidden="false" outlineLevel="0" max="5" min="5" style="0" width="24"/>
    <col collapsed="false" customWidth="true" hidden="false" outlineLevel="0" max="6" min="6" style="0" width="38"/>
    <col collapsed="false" customWidth="true" hidden="false" outlineLevel="0" max="9" min="7" style="0" width="11"/>
    <col collapsed="false" customWidth="true" hidden="false" outlineLevel="0" max="10" min="10" style="0" width="28"/>
    <col collapsed="false" customWidth="true" hidden="false" outlineLevel="0" max="11" min="11" style="0" width="32"/>
  </cols>
  <sheetData>
    <row r="1" customFormat="false" ht="37.5" hidden="false" customHeight="true" outlineLevel="0" collapsed="false">
      <c r="A1" s="69" t="s">
        <v>36</v>
      </c>
      <c r="B1" s="69"/>
      <c r="C1" s="69"/>
      <c r="D1" s="69"/>
      <c r="E1" s="69"/>
      <c r="F1" s="69"/>
      <c r="G1" s="69"/>
      <c r="H1" s="69"/>
      <c r="I1" s="69"/>
      <c r="J1" s="69"/>
      <c r="K1" s="69"/>
    </row>
    <row r="2" customFormat="false" ht="24" hidden="false" customHeight="true" outlineLevel="0" collapsed="false">
      <c r="A2" s="33" t="s">
        <v>271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customFormat="false" ht="33.75" hidden="false" customHeight="true" outlineLevel="0" collapsed="false">
      <c r="A3" s="34" t="s">
        <v>45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customFormat="false" ht="27.75" hidden="false" customHeight="true" outlineLevel="0" collapsed="false">
      <c r="A5" s="70" t="s">
        <v>46</v>
      </c>
      <c r="B5" s="70" t="s">
        <v>47</v>
      </c>
      <c r="C5" s="70" t="s">
        <v>48</v>
      </c>
      <c r="D5" s="70" t="s">
        <v>49</v>
      </c>
      <c r="E5" s="70" t="s">
        <v>50</v>
      </c>
      <c r="F5" s="70" t="s">
        <v>51</v>
      </c>
      <c r="G5" s="70" t="s">
        <v>52</v>
      </c>
      <c r="H5" s="70" t="s">
        <v>53</v>
      </c>
      <c r="I5" s="70" t="s">
        <v>54</v>
      </c>
      <c r="J5" s="70" t="s">
        <v>55</v>
      </c>
      <c r="K5" s="70" t="s">
        <v>56</v>
      </c>
    </row>
    <row r="6" customFormat="false" ht="30" hidden="false" customHeight="true" outlineLevel="0" collapsed="false">
      <c r="A6" s="71" t="n">
        <v>1</v>
      </c>
      <c r="B6" s="72" t="s">
        <v>272</v>
      </c>
      <c r="C6" s="73" t="s">
        <v>273</v>
      </c>
      <c r="D6" s="74" t="s">
        <v>274</v>
      </c>
      <c r="E6" s="75" t="s">
        <v>155</v>
      </c>
      <c r="F6" s="41" t="s">
        <v>275</v>
      </c>
      <c r="G6" s="42"/>
      <c r="H6" s="42"/>
      <c r="I6" s="42"/>
      <c r="J6" s="43"/>
      <c r="K6" s="44" t="s">
        <v>276</v>
      </c>
    </row>
    <row r="7" customFormat="false" ht="30" hidden="false" customHeight="true" outlineLevel="0" collapsed="false">
      <c r="A7" s="71"/>
      <c r="B7" s="71"/>
      <c r="C7" s="71"/>
      <c r="D7" s="71"/>
      <c r="E7" s="76"/>
      <c r="F7" s="41" t="s">
        <v>277</v>
      </c>
      <c r="G7" s="42"/>
      <c r="H7" s="42"/>
      <c r="I7" s="42"/>
      <c r="J7" s="43"/>
      <c r="K7" s="46"/>
    </row>
    <row r="8" customFormat="false" ht="30" hidden="false" customHeight="true" outlineLevel="0" collapsed="false">
      <c r="A8" s="71"/>
      <c r="B8" s="71"/>
      <c r="C8" s="71"/>
      <c r="D8" s="71"/>
      <c r="E8" s="76"/>
      <c r="F8" s="41" t="s">
        <v>278</v>
      </c>
      <c r="G8" s="42"/>
      <c r="H8" s="42"/>
      <c r="I8" s="42"/>
      <c r="J8" s="43"/>
      <c r="K8" s="46"/>
    </row>
    <row r="9" customFormat="false" ht="30" hidden="false" customHeight="true" outlineLevel="0" collapsed="false">
      <c r="A9" s="71"/>
      <c r="B9" s="71"/>
      <c r="C9" s="71"/>
      <c r="D9" s="71"/>
      <c r="E9" s="76"/>
      <c r="F9" s="41" t="s">
        <v>279</v>
      </c>
      <c r="G9" s="42"/>
      <c r="H9" s="42"/>
      <c r="I9" s="42"/>
      <c r="J9" s="43"/>
      <c r="K9" s="46"/>
    </row>
    <row r="10" customFormat="false" ht="4.5" hidden="false" customHeight="true" outlineLevel="0" collapsed="false">
      <c r="A10" s="77"/>
      <c r="B10" s="77"/>
      <c r="C10" s="77"/>
      <c r="D10" s="77"/>
      <c r="E10" s="77"/>
      <c r="F10" s="77"/>
      <c r="G10" s="77"/>
      <c r="H10" s="77"/>
      <c r="I10" s="77"/>
      <c r="J10" s="77"/>
      <c r="K10" s="77"/>
    </row>
    <row r="11" customFormat="false" ht="30" hidden="false" customHeight="true" outlineLevel="0" collapsed="false">
      <c r="A11" s="71" t="n">
        <v>2</v>
      </c>
      <c r="B11" s="72" t="s">
        <v>280</v>
      </c>
      <c r="C11" s="73" t="s">
        <v>273</v>
      </c>
      <c r="D11" s="74" t="s">
        <v>281</v>
      </c>
      <c r="E11" s="75" t="s">
        <v>155</v>
      </c>
      <c r="F11" s="78" t="s">
        <v>282</v>
      </c>
      <c r="G11" s="79"/>
      <c r="H11" s="79"/>
      <c r="I11" s="79"/>
      <c r="J11" s="43"/>
      <c r="K11" s="44" t="s">
        <v>283</v>
      </c>
    </row>
    <row r="12" customFormat="false" ht="30" hidden="false" customHeight="true" outlineLevel="0" collapsed="false">
      <c r="A12" s="71"/>
      <c r="B12" s="71"/>
      <c r="C12" s="71"/>
      <c r="D12" s="71"/>
      <c r="E12" s="76"/>
      <c r="F12" s="78" t="s">
        <v>284</v>
      </c>
      <c r="G12" s="79"/>
      <c r="H12" s="79"/>
      <c r="I12" s="79"/>
      <c r="J12" s="43"/>
      <c r="K12" s="46"/>
    </row>
    <row r="13" customFormat="false" ht="30" hidden="false" customHeight="true" outlineLevel="0" collapsed="false">
      <c r="A13" s="71"/>
      <c r="B13" s="71"/>
      <c r="C13" s="71"/>
      <c r="D13" s="71"/>
      <c r="E13" s="76"/>
      <c r="F13" s="78" t="s">
        <v>279</v>
      </c>
      <c r="G13" s="79"/>
      <c r="H13" s="79"/>
      <c r="I13" s="79"/>
      <c r="J13" s="43"/>
      <c r="K13" s="46"/>
    </row>
    <row r="14" customFormat="false" ht="4.5" hidden="false" customHeight="true" outlineLevel="0" collapsed="false">
      <c r="A14" s="77"/>
      <c r="B14" s="77"/>
      <c r="C14" s="77"/>
      <c r="D14" s="77"/>
      <c r="E14" s="77"/>
      <c r="F14" s="77"/>
      <c r="G14" s="77"/>
      <c r="H14" s="77"/>
      <c r="I14" s="77"/>
      <c r="J14" s="77"/>
      <c r="K14" s="77"/>
    </row>
    <row r="15" customFormat="false" ht="30" hidden="false" customHeight="true" outlineLevel="0" collapsed="false">
      <c r="A15" s="71" t="n">
        <v>3</v>
      </c>
      <c r="B15" s="72" t="s">
        <v>285</v>
      </c>
      <c r="C15" s="73" t="s">
        <v>273</v>
      </c>
      <c r="D15" s="74" t="s">
        <v>286</v>
      </c>
      <c r="E15" s="75" t="s">
        <v>155</v>
      </c>
      <c r="F15" s="41" t="s">
        <v>287</v>
      </c>
      <c r="G15" s="42"/>
      <c r="H15" s="42"/>
      <c r="I15" s="42"/>
      <c r="J15" s="43"/>
      <c r="K15" s="44" t="s">
        <v>288</v>
      </c>
    </row>
    <row r="16" customFormat="false" ht="30" hidden="false" customHeight="true" outlineLevel="0" collapsed="false">
      <c r="A16" s="71"/>
      <c r="B16" s="71"/>
      <c r="C16" s="71"/>
      <c r="D16" s="71"/>
      <c r="E16" s="76"/>
      <c r="F16" s="41" t="s">
        <v>289</v>
      </c>
      <c r="G16" s="42"/>
      <c r="H16" s="42"/>
      <c r="I16" s="42"/>
      <c r="J16" s="43"/>
      <c r="K16" s="46"/>
    </row>
    <row r="17" customFormat="false" ht="4.5" hidden="false" customHeight="true" outlineLevel="0" collapsed="false">
      <c r="A17" s="77"/>
      <c r="B17" s="77"/>
      <c r="C17" s="77"/>
      <c r="D17" s="77"/>
      <c r="E17" s="77"/>
      <c r="F17" s="77"/>
      <c r="G17" s="77"/>
      <c r="H17" s="77"/>
      <c r="I17" s="77"/>
      <c r="J17" s="77"/>
      <c r="K17" s="77"/>
    </row>
    <row r="18" customFormat="false" ht="30" hidden="false" customHeight="true" outlineLevel="0" collapsed="false">
      <c r="A18" s="71" t="n">
        <v>4</v>
      </c>
      <c r="B18" s="72" t="s">
        <v>290</v>
      </c>
      <c r="C18" s="73" t="s">
        <v>273</v>
      </c>
      <c r="D18" s="74" t="s">
        <v>291</v>
      </c>
      <c r="E18" s="75" t="s">
        <v>155</v>
      </c>
      <c r="F18" s="78" t="s">
        <v>292</v>
      </c>
      <c r="G18" s="79"/>
      <c r="H18" s="79"/>
      <c r="I18" s="79"/>
      <c r="J18" s="43"/>
      <c r="K18" s="44" t="s">
        <v>293</v>
      </c>
    </row>
    <row r="19" customFormat="false" ht="30" hidden="false" customHeight="true" outlineLevel="0" collapsed="false">
      <c r="A19" s="71"/>
      <c r="B19" s="71"/>
      <c r="C19" s="71"/>
      <c r="D19" s="71"/>
      <c r="E19" s="76"/>
      <c r="F19" s="78" t="s">
        <v>294</v>
      </c>
      <c r="G19" s="79"/>
      <c r="H19" s="79"/>
      <c r="I19" s="79"/>
      <c r="J19" s="43"/>
      <c r="K19" s="46"/>
    </row>
    <row r="20" customFormat="false" ht="30" hidden="false" customHeight="true" outlineLevel="0" collapsed="false">
      <c r="A20" s="71"/>
      <c r="B20" s="71"/>
      <c r="C20" s="71"/>
      <c r="D20" s="71"/>
      <c r="E20" s="76"/>
      <c r="F20" s="78" t="s">
        <v>295</v>
      </c>
      <c r="G20" s="79"/>
      <c r="H20" s="79"/>
      <c r="I20" s="79"/>
      <c r="J20" s="43"/>
      <c r="K20" s="46"/>
    </row>
    <row r="21" customFormat="false" ht="4.5" hidden="false" customHeight="true" outlineLevel="0" collapsed="false">
      <c r="A21" s="77"/>
      <c r="B21" s="77"/>
      <c r="C21" s="77"/>
      <c r="D21" s="77"/>
      <c r="E21" s="77"/>
      <c r="F21" s="77"/>
      <c r="G21" s="77"/>
      <c r="H21" s="77"/>
      <c r="I21" s="77"/>
      <c r="J21" s="77"/>
      <c r="K21" s="77"/>
    </row>
    <row r="22" customFormat="false" ht="30" hidden="false" customHeight="true" outlineLevel="0" collapsed="false">
      <c r="A22" s="71" t="n">
        <v>5</v>
      </c>
      <c r="B22" s="72" t="s">
        <v>296</v>
      </c>
      <c r="C22" s="73" t="s">
        <v>273</v>
      </c>
      <c r="D22" s="74" t="s">
        <v>297</v>
      </c>
      <c r="E22" s="75" t="s">
        <v>155</v>
      </c>
      <c r="F22" s="41" t="s">
        <v>298</v>
      </c>
      <c r="G22" s="42"/>
      <c r="H22" s="42"/>
      <c r="I22" s="42"/>
      <c r="J22" s="43"/>
      <c r="K22" s="44" t="s">
        <v>299</v>
      </c>
    </row>
    <row r="23" customFormat="false" ht="30" hidden="false" customHeight="true" outlineLevel="0" collapsed="false">
      <c r="A23" s="71"/>
      <c r="B23" s="71"/>
      <c r="C23" s="71"/>
      <c r="D23" s="71"/>
      <c r="E23" s="76"/>
      <c r="F23" s="41" t="s">
        <v>300</v>
      </c>
      <c r="G23" s="42"/>
      <c r="H23" s="42"/>
      <c r="I23" s="42"/>
      <c r="J23" s="43"/>
      <c r="K23" s="46"/>
    </row>
    <row r="24" customFormat="false" ht="4.5" hidden="false" customHeight="true" outlineLevel="0" collapsed="false">
      <c r="A24" s="77"/>
      <c r="B24" s="77"/>
      <c r="C24" s="77"/>
      <c r="D24" s="77"/>
      <c r="E24" s="77"/>
      <c r="F24" s="77"/>
      <c r="G24" s="77"/>
      <c r="H24" s="77"/>
      <c r="I24" s="77"/>
      <c r="J24" s="77"/>
      <c r="K24" s="77"/>
    </row>
    <row r="25" customFormat="false" ht="30" hidden="false" customHeight="true" outlineLevel="0" collapsed="false">
      <c r="A25" s="71" t="n">
        <v>6</v>
      </c>
      <c r="B25" s="72" t="s">
        <v>301</v>
      </c>
      <c r="C25" s="73" t="s">
        <v>273</v>
      </c>
      <c r="D25" s="74" t="s">
        <v>302</v>
      </c>
      <c r="E25" s="75" t="s">
        <v>155</v>
      </c>
      <c r="F25" s="78" t="s">
        <v>303</v>
      </c>
      <c r="G25" s="79"/>
      <c r="H25" s="79"/>
      <c r="I25" s="79"/>
      <c r="J25" s="43"/>
      <c r="K25" s="44" t="s">
        <v>304</v>
      </c>
    </row>
    <row r="26" customFormat="false" ht="30" hidden="false" customHeight="true" outlineLevel="0" collapsed="false">
      <c r="A26" s="71"/>
      <c r="B26" s="71"/>
      <c r="C26" s="71"/>
      <c r="D26" s="71"/>
      <c r="E26" s="76"/>
      <c r="F26" s="78" t="s">
        <v>305</v>
      </c>
      <c r="G26" s="79"/>
      <c r="H26" s="79"/>
      <c r="I26" s="79"/>
      <c r="J26" s="43"/>
      <c r="K26" s="46"/>
    </row>
    <row r="27" customFormat="false" ht="4.5" hidden="false" customHeight="true" outlineLevel="0" collapsed="false">
      <c r="A27" s="77"/>
      <c r="B27" s="77"/>
      <c r="C27" s="77"/>
      <c r="D27" s="77"/>
      <c r="E27" s="77"/>
      <c r="F27" s="77"/>
      <c r="G27" s="77"/>
      <c r="H27" s="77"/>
      <c r="I27" s="77"/>
      <c r="J27" s="77"/>
      <c r="K27" s="77"/>
    </row>
    <row r="28" customFormat="false" ht="30" hidden="false" customHeight="true" outlineLevel="0" collapsed="false">
      <c r="A28" s="71" t="n">
        <v>7</v>
      </c>
      <c r="B28" s="72" t="s">
        <v>306</v>
      </c>
      <c r="C28" s="73" t="s">
        <v>307</v>
      </c>
      <c r="D28" s="74" t="s">
        <v>308</v>
      </c>
      <c r="E28" s="75" t="s">
        <v>155</v>
      </c>
      <c r="F28" s="41" t="s">
        <v>309</v>
      </c>
      <c r="G28" s="42"/>
      <c r="H28" s="42"/>
      <c r="I28" s="42"/>
      <c r="J28" s="43"/>
      <c r="K28" s="44" t="s">
        <v>310</v>
      </c>
    </row>
    <row r="29" customFormat="false" ht="30" hidden="false" customHeight="true" outlineLevel="0" collapsed="false">
      <c r="A29" s="71"/>
      <c r="B29" s="71"/>
      <c r="C29" s="71"/>
      <c r="D29" s="71"/>
      <c r="E29" s="76"/>
      <c r="F29" s="41" t="s">
        <v>311</v>
      </c>
      <c r="G29" s="42"/>
      <c r="H29" s="42"/>
      <c r="I29" s="42"/>
      <c r="J29" s="43"/>
      <c r="K29" s="46"/>
    </row>
    <row r="30" customFormat="false" ht="30" hidden="false" customHeight="true" outlineLevel="0" collapsed="false">
      <c r="A30" s="71"/>
      <c r="B30" s="71"/>
      <c r="C30" s="71"/>
      <c r="D30" s="71"/>
      <c r="E30" s="76"/>
      <c r="F30" s="41" t="s">
        <v>312</v>
      </c>
      <c r="G30" s="42"/>
      <c r="H30" s="42"/>
      <c r="I30" s="42"/>
      <c r="J30" s="43"/>
      <c r="K30" s="46"/>
    </row>
    <row r="31" customFormat="false" ht="4.5" hidden="false" customHeight="true" outlineLevel="0" collapsed="false">
      <c r="A31" s="77"/>
      <c r="B31" s="77"/>
      <c r="C31" s="77"/>
      <c r="D31" s="77"/>
      <c r="E31" s="77"/>
      <c r="F31" s="77"/>
      <c r="G31" s="77"/>
      <c r="H31" s="77"/>
      <c r="I31" s="77"/>
      <c r="J31" s="77"/>
      <c r="K31" s="77"/>
    </row>
    <row r="32" customFormat="false" ht="30" hidden="false" customHeight="true" outlineLevel="0" collapsed="false">
      <c r="A32" s="71" t="n">
        <v>8</v>
      </c>
      <c r="B32" s="72" t="s">
        <v>313</v>
      </c>
      <c r="C32" s="73" t="s">
        <v>307</v>
      </c>
      <c r="D32" s="74" t="s">
        <v>314</v>
      </c>
      <c r="E32" s="75" t="s">
        <v>155</v>
      </c>
      <c r="F32" s="78" t="s">
        <v>315</v>
      </c>
      <c r="G32" s="79"/>
      <c r="H32" s="79"/>
      <c r="I32" s="79"/>
      <c r="J32" s="43"/>
      <c r="K32" s="44" t="s">
        <v>316</v>
      </c>
    </row>
    <row r="33" customFormat="false" ht="30" hidden="false" customHeight="true" outlineLevel="0" collapsed="false">
      <c r="A33" s="71"/>
      <c r="B33" s="71"/>
      <c r="C33" s="71"/>
      <c r="D33" s="71"/>
      <c r="E33" s="76"/>
      <c r="F33" s="78" t="s">
        <v>317</v>
      </c>
      <c r="G33" s="79"/>
      <c r="H33" s="79"/>
      <c r="I33" s="79"/>
      <c r="J33" s="43"/>
      <c r="K33" s="46"/>
    </row>
    <row r="34" customFormat="false" ht="30" hidden="false" customHeight="true" outlineLevel="0" collapsed="false">
      <c r="A34" s="71"/>
      <c r="B34" s="71"/>
      <c r="C34" s="71"/>
      <c r="D34" s="71"/>
      <c r="E34" s="76"/>
      <c r="F34" s="78" t="s">
        <v>318</v>
      </c>
      <c r="G34" s="79"/>
      <c r="H34" s="79"/>
      <c r="I34" s="79"/>
      <c r="J34" s="43"/>
      <c r="K34" s="46"/>
    </row>
    <row r="35" customFormat="false" ht="4.5" hidden="false" customHeight="true" outlineLevel="0" collapsed="false">
      <c r="A35" s="77"/>
      <c r="B35" s="77"/>
      <c r="C35" s="77"/>
      <c r="D35" s="77"/>
      <c r="E35" s="77"/>
      <c r="F35" s="77"/>
      <c r="G35" s="77"/>
      <c r="H35" s="77"/>
      <c r="I35" s="77"/>
      <c r="J35" s="77"/>
      <c r="K35" s="77"/>
    </row>
    <row r="36" customFormat="false" ht="30" hidden="false" customHeight="true" outlineLevel="0" collapsed="false">
      <c r="A36" s="71" t="n">
        <v>9</v>
      </c>
      <c r="B36" s="72" t="s">
        <v>319</v>
      </c>
      <c r="C36" s="73" t="s">
        <v>307</v>
      </c>
      <c r="D36" s="74" t="s">
        <v>320</v>
      </c>
      <c r="E36" s="75" t="s">
        <v>155</v>
      </c>
      <c r="F36" s="41" t="s">
        <v>321</v>
      </c>
      <c r="G36" s="42"/>
      <c r="H36" s="42"/>
      <c r="I36" s="42"/>
      <c r="J36" s="43"/>
      <c r="K36" s="44" t="s">
        <v>322</v>
      </c>
    </row>
    <row r="37" customFormat="false" ht="30" hidden="false" customHeight="true" outlineLevel="0" collapsed="false">
      <c r="A37" s="71"/>
      <c r="B37" s="71"/>
      <c r="C37" s="71"/>
      <c r="D37" s="71"/>
      <c r="E37" s="76"/>
      <c r="F37" s="41" t="s">
        <v>323</v>
      </c>
      <c r="G37" s="42"/>
      <c r="H37" s="42"/>
      <c r="I37" s="42"/>
      <c r="J37" s="43"/>
      <c r="K37" s="46"/>
    </row>
    <row r="38" customFormat="false" ht="30" hidden="false" customHeight="true" outlineLevel="0" collapsed="false">
      <c r="A38" s="71"/>
      <c r="B38" s="71"/>
      <c r="C38" s="71"/>
      <c r="D38" s="71"/>
      <c r="E38" s="76"/>
      <c r="F38" s="41" t="s">
        <v>324</v>
      </c>
      <c r="G38" s="42"/>
      <c r="H38" s="42"/>
      <c r="I38" s="42"/>
      <c r="J38" s="43"/>
      <c r="K38" s="46"/>
    </row>
    <row r="39" customFormat="false" ht="4.5" hidden="false" customHeight="true" outlineLevel="0" collapsed="false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</row>
    <row r="40" customFormat="false" ht="30" hidden="false" customHeight="true" outlineLevel="0" collapsed="false">
      <c r="A40" s="71" t="n">
        <v>10</v>
      </c>
      <c r="B40" s="72" t="s">
        <v>325</v>
      </c>
      <c r="C40" s="73" t="s">
        <v>307</v>
      </c>
      <c r="D40" s="74" t="s">
        <v>326</v>
      </c>
      <c r="E40" s="75" t="s">
        <v>155</v>
      </c>
      <c r="F40" s="78" t="s">
        <v>327</v>
      </c>
      <c r="G40" s="79"/>
      <c r="H40" s="79"/>
      <c r="I40" s="79"/>
      <c r="J40" s="43"/>
      <c r="K40" s="44" t="s">
        <v>328</v>
      </c>
    </row>
    <row r="41" customFormat="false" ht="30" hidden="false" customHeight="true" outlineLevel="0" collapsed="false">
      <c r="A41" s="71"/>
      <c r="B41" s="71"/>
      <c r="C41" s="71"/>
      <c r="D41" s="71"/>
      <c r="E41" s="76"/>
      <c r="F41" s="78" t="s">
        <v>329</v>
      </c>
      <c r="G41" s="79"/>
      <c r="H41" s="79"/>
      <c r="I41" s="79"/>
      <c r="J41" s="43"/>
      <c r="K41" s="46"/>
    </row>
    <row r="42" customFormat="false" ht="30" hidden="false" customHeight="true" outlineLevel="0" collapsed="false">
      <c r="A42" s="71"/>
      <c r="B42" s="71"/>
      <c r="C42" s="71"/>
      <c r="D42" s="71"/>
      <c r="E42" s="76"/>
      <c r="F42" s="78" t="s">
        <v>330</v>
      </c>
      <c r="G42" s="79"/>
      <c r="H42" s="79"/>
      <c r="I42" s="79"/>
      <c r="J42" s="43"/>
      <c r="K42" s="46"/>
    </row>
    <row r="43" customFormat="false" ht="4.5" hidden="false" customHeight="true" outlineLevel="0" collapsed="false">
      <c r="A43" s="77"/>
      <c r="B43" s="77"/>
      <c r="C43" s="77"/>
      <c r="D43" s="77"/>
      <c r="E43" s="77"/>
      <c r="F43" s="77"/>
      <c r="G43" s="77"/>
      <c r="H43" s="77"/>
      <c r="I43" s="77"/>
      <c r="J43" s="77"/>
      <c r="K43" s="77"/>
    </row>
    <row r="44" customFormat="false" ht="30" hidden="false" customHeight="true" outlineLevel="0" collapsed="false">
      <c r="A44" s="71" t="n">
        <v>11</v>
      </c>
      <c r="B44" s="72" t="s">
        <v>331</v>
      </c>
      <c r="C44" s="73" t="s">
        <v>307</v>
      </c>
      <c r="D44" s="74" t="s">
        <v>332</v>
      </c>
      <c r="E44" s="75" t="s">
        <v>155</v>
      </c>
      <c r="F44" s="41" t="s">
        <v>333</v>
      </c>
      <c r="G44" s="42"/>
      <c r="H44" s="42"/>
      <c r="I44" s="42"/>
      <c r="J44" s="43"/>
      <c r="K44" s="44" t="s">
        <v>334</v>
      </c>
    </row>
    <row r="45" customFormat="false" ht="30" hidden="false" customHeight="true" outlineLevel="0" collapsed="false">
      <c r="A45" s="71"/>
      <c r="B45" s="71"/>
      <c r="C45" s="71"/>
      <c r="D45" s="71"/>
      <c r="E45" s="76"/>
      <c r="F45" s="41" t="s">
        <v>335</v>
      </c>
      <c r="G45" s="42"/>
      <c r="H45" s="42"/>
      <c r="I45" s="42"/>
      <c r="J45" s="43"/>
      <c r="K45" s="46"/>
    </row>
    <row r="46" customFormat="false" ht="30" hidden="false" customHeight="true" outlineLevel="0" collapsed="false">
      <c r="A46" s="71"/>
      <c r="B46" s="71"/>
      <c r="C46" s="71"/>
      <c r="D46" s="71"/>
      <c r="E46" s="76"/>
      <c r="F46" s="41" t="s">
        <v>336</v>
      </c>
      <c r="G46" s="42"/>
      <c r="H46" s="42"/>
      <c r="I46" s="42"/>
      <c r="J46" s="43"/>
      <c r="K46" s="46"/>
    </row>
    <row r="47" customFormat="false" ht="4.5" hidden="false" customHeight="true" outlineLevel="0" collapsed="false">
      <c r="A47" s="77"/>
      <c r="B47" s="77"/>
      <c r="C47" s="77"/>
      <c r="D47" s="77"/>
      <c r="E47" s="77"/>
      <c r="F47" s="77"/>
      <c r="G47" s="77"/>
      <c r="H47" s="77"/>
      <c r="I47" s="77"/>
      <c r="J47" s="77"/>
      <c r="K47" s="77"/>
    </row>
    <row r="48" customFormat="false" ht="30" hidden="false" customHeight="true" outlineLevel="0" collapsed="false">
      <c r="A48" s="71" t="n">
        <v>12</v>
      </c>
      <c r="B48" s="72" t="s">
        <v>337</v>
      </c>
      <c r="C48" s="73" t="s">
        <v>307</v>
      </c>
      <c r="D48" s="74" t="s">
        <v>338</v>
      </c>
      <c r="E48" s="75" t="s">
        <v>155</v>
      </c>
      <c r="F48" s="78" t="s">
        <v>339</v>
      </c>
      <c r="G48" s="79"/>
      <c r="H48" s="79"/>
      <c r="I48" s="79"/>
      <c r="J48" s="43"/>
      <c r="K48" s="44" t="s">
        <v>340</v>
      </c>
    </row>
    <row r="49" customFormat="false" ht="30" hidden="false" customHeight="true" outlineLevel="0" collapsed="false">
      <c r="A49" s="71"/>
      <c r="B49" s="71"/>
      <c r="C49" s="71"/>
      <c r="D49" s="71"/>
      <c r="E49" s="76"/>
      <c r="F49" s="78" t="s">
        <v>341</v>
      </c>
      <c r="G49" s="79"/>
      <c r="H49" s="79"/>
      <c r="I49" s="79"/>
      <c r="J49" s="43"/>
      <c r="K49" s="46"/>
    </row>
    <row r="50" customFormat="false" ht="30" hidden="false" customHeight="true" outlineLevel="0" collapsed="false">
      <c r="A50" s="71"/>
      <c r="B50" s="71"/>
      <c r="C50" s="71"/>
      <c r="D50" s="71"/>
      <c r="E50" s="76"/>
      <c r="F50" s="78" t="s">
        <v>342</v>
      </c>
      <c r="G50" s="79"/>
      <c r="H50" s="79"/>
      <c r="I50" s="79"/>
      <c r="J50" s="43"/>
      <c r="K50" s="46"/>
    </row>
    <row r="51" customFormat="false" ht="4.5" hidden="false" customHeight="true" outlineLevel="0" collapsed="false">
      <c r="A51" s="77"/>
      <c r="B51" s="77"/>
      <c r="C51" s="77"/>
      <c r="D51" s="77"/>
      <c r="E51" s="77"/>
      <c r="F51" s="77"/>
      <c r="G51" s="77"/>
      <c r="H51" s="77"/>
      <c r="I51" s="77"/>
      <c r="J51" s="77"/>
      <c r="K51" s="77"/>
    </row>
    <row r="52" customFormat="false" ht="30" hidden="false" customHeight="true" outlineLevel="0" collapsed="false">
      <c r="A52" s="71" t="n">
        <v>13</v>
      </c>
      <c r="B52" s="72" t="s">
        <v>343</v>
      </c>
      <c r="C52" s="73" t="s">
        <v>307</v>
      </c>
      <c r="D52" s="74" t="s">
        <v>344</v>
      </c>
      <c r="E52" s="75" t="s">
        <v>155</v>
      </c>
      <c r="F52" s="41" t="s">
        <v>345</v>
      </c>
      <c r="G52" s="42"/>
      <c r="H52" s="42"/>
      <c r="I52" s="42"/>
      <c r="J52" s="43"/>
      <c r="K52" s="44" t="s">
        <v>346</v>
      </c>
    </row>
    <row r="53" customFormat="false" ht="30" hidden="false" customHeight="true" outlineLevel="0" collapsed="false">
      <c r="A53" s="71"/>
      <c r="B53" s="71"/>
      <c r="C53" s="71"/>
      <c r="D53" s="71"/>
      <c r="E53" s="76"/>
      <c r="F53" s="41" t="s">
        <v>347</v>
      </c>
      <c r="G53" s="42"/>
      <c r="H53" s="42"/>
      <c r="I53" s="42"/>
      <c r="J53" s="43"/>
      <c r="K53" s="46"/>
    </row>
    <row r="54" customFormat="false" ht="30" hidden="false" customHeight="true" outlineLevel="0" collapsed="false">
      <c r="A54" s="71"/>
      <c r="B54" s="71"/>
      <c r="C54" s="71"/>
      <c r="D54" s="71"/>
      <c r="E54" s="76"/>
      <c r="F54" s="41" t="s">
        <v>348</v>
      </c>
      <c r="G54" s="42"/>
      <c r="H54" s="42"/>
      <c r="I54" s="42"/>
      <c r="J54" s="43"/>
      <c r="K54" s="46"/>
    </row>
    <row r="55" customFormat="false" ht="4.5" hidden="false" customHeight="true" outlineLevel="0" collapsed="false">
      <c r="A55" s="77"/>
      <c r="B55" s="77"/>
      <c r="C55" s="77"/>
      <c r="D55" s="77"/>
      <c r="E55" s="77"/>
      <c r="F55" s="77"/>
      <c r="G55" s="77"/>
      <c r="H55" s="77"/>
      <c r="I55" s="77"/>
      <c r="J55" s="77"/>
      <c r="K55" s="77"/>
    </row>
    <row r="56" customFormat="false" ht="30" hidden="false" customHeight="true" outlineLevel="0" collapsed="false">
      <c r="A56" s="50" t="s">
        <v>183</v>
      </c>
      <c r="B56" s="50"/>
      <c r="C56" s="50"/>
      <c r="D56" s="50"/>
      <c r="E56" s="50"/>
      <c r="F56" s="51" t="n">
        <f aca="false">COUNTA(F6:F55)</f>
        <v>37</v>
      </c>
      <c r="G56" s="52" t="n">
        <f aca="false">COUNTIF(G6:G55,"✓")</f>
        <v>0</v>
      </c>
      <c r="H56" s="53" t="n">
        <f aca="false">COUNTIF(H6:H55,"✗")</f>
        <v>0</v>
      </c>
      <c r="I56" s="54" t="n">
        <f aca="false">COUNTIF(I6:I55,"—")</f>
        <v>0</v>
      </c>
      <c r="J56" s="55" t="n">
        <f aca="false">IF(F56=0,0,(G56+I56/2)/F56)</f>
        <v>0</v>
      </c>
      <c r="K56" s="55"/>
    </row>
    <row r="58" customFormat="false" ht="25.5" hidden="false" customHeight="true" outlineLevel="0" collapsed="false">
      <c r="A58" s="56" t="s">
        <v>42</v>
      </c>
      <c r="B58" s="56"/>
      <c r="C58" s="56"/>
      <c r="D58" s="56"/>
      <c r="E58" s="56"/>
      <c r="F58" s="56"/>
      <c r="G58" s="56"/>
      <c r="H58" s="57" t="s">
        <v>184</v>
      </c>
      <c r="I58" s="57"/>
      <c r="J58" s="57"/>
      <c r="K58" s="57"/>
    </row>
  </sheetData>
  <mergeCells count="59">
    <mergeCell ref="A1:K1"/>
    <mergeCell ref="A2:K2"/>
    <mergeCell ref="A3:K3"/>
    <mergeCell ref="A6:A9"/>
    <mergeCell ref="B6:B9"/>
    <mergeCell ref="C6:C9"/>
    <mergeCell ref="D6:D9"/>
    <mergeCell ref="A11:A13"/>
    <mergeCell ref="B11:B13"/>
    <mergeCell ref="C11:C13"/>
    <mergeCell ref="D11:D13"/>
    <mergeCell ref="A15:A16"/>
    <mergeCell ref="B15:B16"/>
    <mergeCell ref="C15:C16"/>
    <mergeCell ref="D15:D16"/>
    <mergeCell ref="A18:A20"/>
    <mergeCell ref="B18:B20"/>
    <mergeCell ref="C18:C20"/>
    <mergeCell ref="D18:D20"/>
    <mergeCell ref="A22:A23"/>
    <mergeCell ref="B22:B23"/>
    <mergeCell ref="C22:C23"/>
    <mergeCell ref="D22:D23"/>
    <mergeCell ref="A25:A26"/>
    <mergeCell ref="B25:B26"/>
    <mergeCell ref="C25:C26"/>
    <mergeCell ref="D25:D26"/>
    <mergeCell ref="A28:A30"/>
    <mergeCell ref="B28:B30"/>
    <mergeCell ref="C28:C30"/>
    <mergeCell ref="D28:D30"/>
    <mergeCell ref="A32:A34"/>
    <mergeCell ref="B32:B34"/>
    <mergeCell ref="C32:C34"/>
    <mergeCell ref="D32:D34"/>
    <mergeCell ref="A36:A38"/>
    <mergeCell ref="B36:B38"/>
    <mergeCell ref="C36:C38"/>
    <mergeCell ref="D36:D38"/>
    <mergeCell ref="A40:A42"/>
    <mergeCell ref="B40:B42"/>
    <mergeCell ref="C40:C42"/>
    <mergeCell ref="D40:D42"/>
    <mergeCell ref="A44:A46"/>
    <mergeCell ref="B44:B46"/>
    <mergeCell ref="C44:C46"/>
    <mergeCell ref="D44:D46"/>
    <mergeCell ref="A48:A50"/>
    <mergeCell ref="B48:B50"/>
    <mergeCell ref="C48:C50"/>
    <mergeCell ref="D48:D50"/>
    <mergeCell ref="A52:A54"/>
    <mergeCell ref="B52:B54"/>
    <mergeCell ref="C52:C54"/>
    <mergeCell ref="D52:D54"/>
    <mergeCell ref="A56:E56"/>
    <mergeCell ref="J56:K56"/>
    <mergeCell ref="A58:G58"/>
    <mergeCell ref="H58:K58"/>
  </mergeCells>
  <conditionalFormatting sqref="G6:G55">
    <cfRule type="cellIs" priority="2" operator="equal" aboveAverage="0" equalAverage="0" bottom="0" percent="0" rank="0" text="" dxfId="0">
      <formula>"✓"</formula>
    </cfRule>
  </conditionalFormatting>
  <conditionalFormatting sqref="H6:H55">
    <cfRule type="cellIs" priority="3" operator="equal" aboveAverage="0" equalAverage="0" bottom="0" percent="0" rank="0" text="" dxfId="1">
      <formula>"✗"</formula>
    </cfRule>
  </conditionalFormatting>
  <dataValidations count="3">
    <dataValidation allowBlank="true" errorStyle="stop" operator="between" showDropDown="false" showErrorMessage="false" showInputMessage="false" sqref="G6:G9 G11:G13 G15:G16 G18:G20 G22:G23 G25:G26 G28:G30 G32:G34 G36:G38 G40:G42 G44:G46 G48:G50 G52:G54" type="list">
      <formula1>"✓,نعم,متوفر"</formula1>
      <formula2>0</formula2>
    </dataValidation>
    <dataValidation allowBlank="true" errorStyle="stop" operator="between" showDropDown="false" showErrorMessage="false" showInputMessage="false" sqref="H6:H9 H11:H13 H15:H16 H18:H20 H22:H23 H25:H26 H28:H30 H32:H34 H36:H38 H40:H42 H44:H46 H48:H50 H52:H54" type="list">
      <formula1>"✗,لا,غير متوفر"</formula1>
      <formula2>0</formula2>
    </dataValidation>
    <dataValidation allowBlank="true" errorStyle="stop" operator="between" showDropDown="false" showErrorMessage="false" showInputMessage="false" sqref="I6:I9 I11:I13 I15:I16 I18:I20 I22:I23 I25:I26 I28:I30 I32:I34 I36:I38 I40:I42 I44:I46 I48:I50 I52:I54" type="list">
      <formula1>"—,جزئي,بعضها"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6"/>
  <sheetViews>
    <sheetView showFormulas="false" showGridLines="false" showRowColHeaders="true" showZeros="true" rightToLeft="true" tabSelected="false" showOutlineSymbols="true" defaultGridColor="true" view="normal" topLeftCell="A1" colorId="64" zoomScale="100" zoomScaleNormal="100" zoomScalePageLayoutView="100" workbookViewId="0">
      <pane xSplit="0" ySplit="5" topLeftCell="A6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13"/>
    <col collapsed="false" customWidth="true" hidden="false" outlineLevel="0" max="3" min="3" style="0" width="20"/>
    <col collapsed="false" customWidth="true" hidden="false" outlineLevel="0" max="4" min="4" style="0" width="28"/>
    <col collapsed="false" customWidth="true" hidden="false" outlineLevel="0" max="5" min="5" style="0" width="24"/>
    <col collapsed="false" customWidth="true" hidden="false" outlineLevel="0" max="6" min="6" style="0" width="38"/>
    <col collapsed="false" customWidth="true" hidden="false" outlineLevel="0" max="9" min="7" style="0" width="11"/>
    <col collapsed="false" customWidth="true" hidden="false" outlineLevel="0" max="10" min="10" style="0" width="28"/>
    <col collapsed="false" customWidth="true" hidden="false" outlineLevel="0" max="11" min="11" style="0" width="32"/>
  </cols>
  <sheetData>
    <row r="1" customFormat="false" ht="37.5" hidden="false" customHeight="true" outlineLevel="0" collapsed="false">
      <c r="A1" s="80" t="s">
        <v>39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customFormat="false" ht="24" hidden="false" customHeight="true" outlineLevel="0" collapsed="false">
      <c r="A2" s="33" t="s">
        <v>349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customFormat="false" ht="33.75" hidden="false" customHeight="true" outlineLevel="0" collapsed="false">
      <c r="A3" s="34" t="s">
        <v>45</v>
      </c>
      <c r="B3" s="34"/>
      <c r="C3" s="34"/>
      <c r="D3" s="34"/>
      <c r="E3" s="34"/>
      <c r="F3" s="34"/>
      <c r="G3" s="34"/>
      <c r="H3" s="34"/>
      <c r="I3" s="34"/>
      <c r="J3" s="34"/>
      <c r="K3" s="34"/>
    </row>
    <row r="5" customFormat="false" ht="27.75" hidden="false" customHeight="true" outlineLevel="0" collapsed="false">
      <c r="A5" s="81" t="s">
        <v>46</v>
      </c>
      <c r="B5" s="81" t="s">
        <v>47</v>
      </c>
      <c r="C5" s="81" t="s">
        <v>48</v>
      </c>
      <c r="D5" s="81" t="s">
        <v>49</v>
      </c>
      <c r="E5" s="81" t="s">
        <v>50</v>
      </c>
      <c r="F5" s="81" t="s">
        <v>51</v>
      </c>
      <c r="G5" s="81" t="s">
        <v>52</v>
      </c>
      <c r="H5" s="81" t="s">
        <v>53</v>
      </c>
      <c r="I5" s="81" t="s">
        <v>54</v>
      </c>
      <c r="J5" s="81" t="s">
        <v>55</v>
      </c>
      <c r="K5" s="81" t="s">
        <v>56</v>
      </c>
    </row>
    <row r="6" customFormat="false" ht="30" hidden="false" customHeight="true" outlineLevel="0" collapsed="false">
      <c r="A6" s="82" t="n">
        <v>1</v>
      </c>
      <c r="B6" s="83" t="s">
        <v>350</v>
      </c>
      <c r="C6" s="84" t="s">
        <v>351</v>
      </c>
      <c r="D6" s="85" t="s">
        <v>352</v>
      </c>
      <c r="E6" s="86" t="s">
        <v>155</v>
      </c>
      <c r="F6" s="41" t="s">
        <v>353</v>
      </c>
      <c r="G6" s="42"/>
      <c r="H6" s="42"/>
      <c r="I6" s="42"/>
      <c r="J6" s="43"/>
      <c r="K6" s="44" t="s">
        <v>354</v>
      </c>
    </row>
    <row r="7" customFormat="false" ht="30" hidden="false" customHeight="true" outlineLevel="0" collapsed="false">
      <c r="A7" s="82"/>
      <c r="B7" s="82"/>
      <c r="C7" s="82"/>
      <c r="D7" s="82"/>
      <c r="E7" s="87"/>
      <c r="F7" s="41" t="s">
        <v>355</v>
      </c>
      <c r="G7" s="42"/>
      <c r="H7" s="42"/>
      <c r="I7" s="42"/>
      <c r="J7" s="43"/>
      <c r="K7" s="46"/>
    </row>
    <row r="8" customFormat="false" ht="30" hidden="false" customHeight="true" outlineLevel="0" collapsed="false">
      <c r="A8" s="82"/>
      <c r="B8" s="82"/>
      <c r="C8" s="82"/>
      <c r="D8" s="82"/>
      <c r="E8" s="87"/>
      <c r="F8" s="41" t="s">
        <v>356</v>
      </c>
      <c r="G8" s="42"/>
      <c r="H8" s="42"/>
      <c r="I8" s="42"/>
      <c r="J8" s="43"/>
      <c r="K8" s="46"/>
    </row>
    <row r="9" customFormat="false" ht="30" hidden="false" customHeight="true" outlineLevel="0" collapsed="false">
      <c r="A9" s="82"/>
      <c r="B9" s="82"/>
      <c r="C9" s="82"/>
      <c r="D9" s="82"/>
      <c r="E9" s="87"/>
      <c r="F9" s="41" t="s">
        <v>357</v>
      </c>
      <c r="G9" s="42"/>
      <c r="H9" s="42"/>
      <c r="I9" s="42"/>
      <c r="J9" s="43"/>
      <c r="K9" s="46"/>
    </row>
    <row r="10" customFormat="false" ht="30" hidden="false" customHeight="true" outlineLevel="0" collapsed="false">
      <c r="A10" s="82"/>
      <c r="B10" s="82"/>
      <c r="C10" s="82"/>
      <c r="D10" s="82"/>
      <c r="E10" s="87"/>
      <c r="F10" s="41" t="s">
        <v>358</v>
      </c>
      <c r="G10" s="42"/>
      <c r="H10" s="42"/>
      <c r="I10" s="42"/>
      <c r="J10" s="43"/>
      <c r="K10" s="46"/>
    </row>
    <row r="11" customFormat="false" ht="4.5" hidden="false" customHeight="true" outlineLevel="0" collapsed="false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</row>
    <row r="12" customFormat="false" ht="30" hidden="false" customHeight="true" outlineLevel="0" collapsed="false">
      <c r="A12" s="82" t="n">
        <v>2</v>
      </c>
      <c r="B12" s="83" t="s">
        <v>359</v>
      </c>
      <c r="C12" s="84" t="s">
        <v>351</v>
      </c>
      <c r="D12" s="85" t="s">
        <v>360</v>
      </c>
      <c r="E12" s="86" t="s">
        <v>155</v>
      </c>
      <c r="F12" s="89" t="s">
        <v>361</v>
      </c>
      <c r="G12" s="90"/>
      <c r="H12" s="90"/>
      <c r="I12" s="90"/>
      <c r="J12" s="43"/>
      <c r="K12" s="44" t="s">
        <v>362</v>
      </c>
    </row>
    <row r="13" customFormat="false" ht="30" hidden="false" customHeight="true" outlineLevel="0" collapsed="false">
      <c r="A13" s="82"/>
      <c r="B13" s="82"/>
      <c r="C13" s="82"/>
      <c r="D13" s="82"/>
      <c r="E13" s="87"/>
      <c r="F13" s="89" t="s">
        <v>363</v>
      </c>
      <c r="G13" s="90"/>
      <c r="H13" s="90"/>
      <c r="I13" s="90"/>
      <c r="J13" s="43"/>
      <c r="K13" s="46"/>
    </row>
    <row r="14" customFormat="false" ht="30" hidden="false" customHeight="true" outlineLevel="0" collapsed="false">
      <c r="A14" s="82"/>
      <c r="B14" s="82"/>
      <c r="C14" s="82"/>
      <c r="D14" s="82"/>
      <c r="E14" s="87"/>
      <c r="F14" s="89" t="s">
        <v>364</v>
      </c>
      <c r="G14" s="90"/>
      <c r="H14" s="90"/>
      <c r="I14" s="90"/>
      <c r="J14" s="43"/>
      <c r="K14" s="46"/>
    </row>
    <row r="15" customFormat="false" ht="30" hidden="false" customHeight="true" outlineLevel="0" collapsed="false">
      <c r="A15" s="82"/>
      <c r="B15" s="82"/>
      <c r="C15" s="82"/>
      <c r="D15" s="82"/>
      <c r="E15" s="87"/>
      <c r="F15" s="89" t="s">
        <v>365</v>
      </c>
      <c r="G15" s="90"/>
      <c r="H15" s="90"/>
      <c r="I15" s="90"/>
      <c r="J15" s="43"/>
      <c r="K15" s="46"/>
    </row>
    <row r="16" customFormat="false" ht="4.5" hidden="false" customHeight="true" outlineLevel="0" collapsed="false">
      <c r="A16" s="88"/>
      <c r="B16" s="88"/>
      <c r="C16" s="88"/>
      <c r="D16" s="88"/>
      <c r="E16" s="88"/>
      <c r="F16" s="88"/>
      <c r="G16" s="88"/>
      <c r="H16" s="88"/>
      <c r="I16" s="88"/>
      <c r="J16" s="88"/>
      <c r="K16" s="88"/>
    </row>
    <row r="17" customFormat="false" ht="30" hidden="false" customHeight="true" outlineLevel="0" collapsed="false">
      <c r="A17" s="82" t="n">
        <v>3</v>
      </c>
      <c r="B17" s="83" t="s">
        <v>366</v>
      </c>
      <c r="C17" s="84" t="s">
        <v>351</v>
      </c>
      <c r="D17" s="85" t="s">
        <v>367</v>
      </c>
      <c r="E17" s="86" t="s">
        <v>155</v>
      </c>
      <c r="F17" s="41" t="s">
        <v>368</v>
      </c>
      <c r="G17" s="42"/>
      <c r="H17" s="42"/>
      <c r="I17" s="42"/>
      <c r="J17" s="43"/>
      <c r="K17" s="44" t="s">
        <v>369</v>
      </c>
    </row>
    <row r="18" customFormat="false" ht="30" hidden="false" customHeight="true" outlineLevel="0" collapsed="false">
      <c r="A18" s="82"/>
      <c r="B18" s="82"/>
      <c r="C18" s="82"/>
      <c r="D18" s="82"/>
      <c r="E18" s="87"/>
      <c r="F18" s="41" t="s">
        <v>370</v>
      </c>
      <c r="G18" s="42"/>
      <c r="H18" s="42"/>
      <c r="I18" s="42"/>
      <c r="J18" s="43"/>
      <c r="K18" s="46"/>
    </row>
    <row r="19" customFormat="false" ht="30" hidden="false" customHeight="true" outlineLevel="0" collapsed="false">
      <c r="A19" s="82"/>
      <c r="B19" s="82"/>
      <c r="C19" s="82"/>
      <c r="D19" s="82"/>
      <c r="E19" s="87"/>
      <c r="F19" s="41" t="s">
        <v>371</v>
      </c>
      <c r="G19" s="42"/>
      <c r="H19" s="42"/>
      <c r="I19" s="42"/>
      <c r="J19" s="43"/>
      <c r="K19" s="46"/>
    </row>
    <row r="20" customFormat="false" ht="30" hidden="false" customHeight="true" outlineLevel="0" collapsed="false">
      <c r="A20" s="82"/>
      <c r="B20" s="82"/>
      <c r="C20" s="82"/>
      <c r="D20" s="82"/>
      <c r="E20" s="87"/>
      <c r="F20" s="41" t="s">
        <v>372</v>
      </c>
      <c r="G20" s="42"/>
      <c r="H20" s="42"/>
      <c r="I20" s="42"/>
      <c r="J20" s="43"/>
      <c r="K20" s="46"/>
    </row>
    <row r="21" customFormat="false" ht="4.5" hidden="false" customHeight="true" outlineLevel="0" collapsed="false">
      <c r="A21" s="88"/>
      <c r="B21" s="88"/>
      <c r="C21" s="88"/>
      <c r="D21" s="88"/>
      <c r="E21" s="88"/>
      <c r="F21" s="88"/>
      <c r="G21" s="88"/>
      <c r="H21" s="88"/>
      <c r="I21" s="88"/>
      <c r="J21" s="88"/>
      <c r="K21" s="88"/>
    </row>
    <row r="22" customFormat="false" ht="30" hidden="false" customHeight="true" outlineLevel="0" collapsed="false">
      <c r="A22" s="82" t="n">
        <v>4</v>
      </c>
      <c r="B22" s="83" t="s">
        <v>373</v>
      </c>
      <c r="C22" s="84" t="s">
        <v>351</v>
      </c>
      <c r="D22" s="85" t="s">
        <v>374</v>
      </c>
      <c r="E22" s="86" t="s">
        <v>155</v>
      </c>
      <c r="F22" s="89" t="s">
        <v>375</v>
      </c>
      <c r="G22" s="90"/>
      <c r="H22" s="90"/>
      <c r="I22" s="90"/>
      <c r="J22" s="43"/>
      <c r="K22" s="44" t="s">
        <v>376</v>
      </c>
    </row>
    <row r="23" customFormat="false" ht="30" hidden="false" customHeight="true" outlineLevel="0" collapsed="false">
      <c r="A23" s="82"/>
      <c r="B23" s="82"/>
      <c r="C23" s="82"/>
      <c r="D23" s="82"/>
      <c r="E23" s="87"/>
      <c r="F23" s="89" t="s">
        <v>377</v>
      </c>
      <c r="G23" s="90"/>
      <c r="H23" s="90"/>
      <c r="I23" s="90"/>
      <c r="J23" s="43"/>
      <c r="K23" s="46"/>
    </row>
    <row r="24" customFormat="false" ht="30" hidden="false" customHeight="true" outlineLevel="0" collapsed="false">
      <c r="A24" s="82"/>
      <c r="B24" s="82"/>
      <c r="C24" s="82"/>
      <c r="D24" s="82"/>
      <c r="E24" s="87"/>
      <c r="F24" s="89" t="s">
        <v>378</v>
      </c>
      <c r="G24" s="90"/>
      <c r="H24" s="90"/>
      <c r="I24" s="90"/>
      <c r="J24" s="43"/>
      <c r="K24" s="46"/>
    </row>
    <row r="25" customFormat="false" ht="30" hidden="false" customHeight="true" outlineLevel="0" collapsed="false">
      <c r="A25" s="82"/>
      <c r="B25" s="82"/>
      <c r="C25" s="82"/>
      <c r="D25" s="82"/>
      <c r="E25" s="87"/>
      <c r="F25" s="89" t="s">
        <v>379</v>
      </c>
      <c r="G25" s="90"/>
      <c r="H25" s="90"/>
      <c r="I25" s="90"/>
      <c r="J25" s="43"/>
      <c r="K25" s="46"/>
    </row>
    <row r="26" customFormat="false" ht="30" hidden="false" customHeight="true" outlineLevel="0" collapsed="false">
      <c r="A26" s="82"/>
      <c r="B26" s="82"/>
      <c r="C26" s="82"/>
      <c r="D26" s="82"/>
      <c r="E26" s="87"/>
      <c r="F26" s="89" t="s">
        <v>380</v>
      </c>
      <c r="G26" s="90"/>
      <c r="H26" s="90"/>
      <c r="I26" s="90"/>
      <c r="J26" s="43"/>
      <c r="K26" s="46"/>
    </row>
    <row r="27" customFormat="false" ht="4.5" hidden="false" customHeight="true" outlineLevel="0" collapsed="false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</row>
    <row r="28" customFormat="false" ht="30" hidden="false" customHeight="true" outlineLevel="0" collapsed="false">
      <c r="A28" s="82" t="n">
        <v>5</v>
      </c>
      <c r="B28" s="83" t="s">
        <v>381</v>
      </c>
      <c r="C28" s="84" t="s">
        <v>382</v>
      </c>
      <c r="D28" s="85" t="s">
        <v>383</v>
      </c>
      <c r="E28" s="86" t="s">
        <v>155</v>
      </c>
      <c r="F28" s="41" t="s">
        <v>384</v>
      </c>
      <c r="G28" s="42"/>
      <c r="H28" s="42"/>
      <c r="I28" s="42"/>
      <c r="J28" s="43"/>
      <c r="K28" s="44" t="s">
        <v>385</v>
      </c>
    </row>
    <row r="29" customFormat="false" ht="30" hidden="false" customHeight="true" outlineLevel="0" collapsed="false">
      <c r="A29" s="82"/>
      <c r="B29" s="82"/>
      <c r="C29" s="82"/>
      <c r="D29" s="82"/>
      <c r="E29" s="87"/>
      <c r="F29" s="41" t="s">
        <v>386</v>
      </c>
      <c r="G29" s="42"/>
      <c r="H29" s="42"/>
      <c r="I29" s="42"/>
      <c r="J29" s="43"/>
      <c r="K29" s="46"/>
    </row>
    <row r="30" customFormat="false" ht="30" hidden="false" customHeight="true" outlineLevel="0" collapsed="false">
      <c r="A30" s="82"/>
      <c r="B30" s="82"/>
      <c r="C30" s="82"/>
      <c r="D30" s="82"/>
      <c r="E30" s="87"/>
      <c r="F30" s="41" t="s">
        <v>387</v>
      </c>
      <c r="G30" s="42"/>
      <c r="H30" s="42"/>
      <c r="I30" s="42"/>
      <c r="J30" s="43"/>
      <c r="K30" s="46"/>
    </row>
    <row r="31" customFormat="false" ht="30" hidden="false" customHeight="true" outlineLevel="0" collapsed="false">
      <c r="A31" s="82"/>
      <c r="B31" s="82"/>
      <c r="C31" s="82"/>
      <c r="D31" s="82"/>
      <c r="E31" s="87"/>
      <c r="F31" s="41" t="s">
        <v>388</v>
      </c>
      <c r="G31" s="42"/>
      <c r="H31" s="42"/>
      <c r="I31" s="42"/>
      <c r="J31" s="43"/>
      <c r="K31" s="46"/>
    </row>
    <row r="32" customFormat="false" ht="30" hidden="false" customHeight="true" outlineLevel="0" collapsed="false">
      <c r="A32" s="82"/>
      <c r="B32" s="82"/>
      <c r="C32" s="82"/>
      <c r="D32" s="82"/>
      <c r="E32" s="87"/>
      <c r="F32" s="41" t="s">
        <v>389</v>
      </c>
      <c r="G32" s="42"/>
      <c r="H32" s="42"/>
      <c r="I32" s="42"/>
      <c r="J32" s="43"/>
      <c r="K32" s="46"/>
    </row>
    <row r="33" customFormat="false" ht="4.5" hidden="false" customHeight="true" outlineLevel="0" collapsed="false">
      <c r="A33" s="88"/>
      <c r="B33" s="88"/>
      <c r="C33" s="88"/>
      <c r="D33" s="88"/>
      <c r="E33" s="88"/>
      <c r="F33" s="88"/>
      <c r="G33" s="88"/>
      <c r="H33" s="88"/>
      <c r="I33" s="88"/>
      <c r="J33" s="88"/>
      <c r="K33" s="88"/>
    </row>
    <row r="34" customFormat="false" ht="30" hidden="false" customHeight="true" outlineLevel="0" collapsed="false">
      <c r="A34" s="82" t="n">
        <v>6</v>
      </c>
      <c r="B34" s="83" t="s">
        <v>390</v>
      </c>
      <c r="C34" s="84" t="s">
        <v>382</v>
      </c>
      <c r="D34" s="85" t="s">
        <v>391</v>
      </c>
      <c r="E34" s="86" t="s">
        <v>155</v>
      </c>
      <c r="F34" s="89" t="s">
        <v>392</v>
      </c>
      <c r="G34" s="90"/>
      <c r="H34" s="90"/>
      <c r="I34" s="90"/>
      <c r="J34" s="43"/>
      <c r="K34" s="44" t="s">
        <v>393</v>
      </c>
    </row>
    <row r="35" customFormat="false" ht="30" hidden="false" customHeight="true" outlineLevel="0" collapsed="false">
      <c r="A35" s="82"/>
      <c r="B35" s="82"/>
      <c r="C35" s="82"/>
      <c r="D35" s="82"/>
      <c r="E35" s="87"/>
      <c r="F35" s="89" t="s">
        <v>394</v>
      </c>
      <c r="G35" s="90"/>
      <c r="H35" s="90"/>
      <c r="I35" s="90"/>
      <c r="J35" s="43"/>
      <c r="K35" s="46"/>
    </row>
    <row r="36" customFormat="false" ht="30" hidden="false" customHeight="true" outlineLevel="0" collapsed="false">
      <c r="A36" s="82"/>
      <c r="B36" s="82"/>
      <c r="C36" s="82"/>
      <c r="D36" s="82"/>
      <c r="E36" s="87"/>
      <c r="F36" s="89" t="s">
        <v>395</v>
      </c>
      <c r="G36" s="90"/>
      <c r="H36" s="90"/>
      <c r="I36" s="90"/>
      <c r="J36" s="43"/>
      <c r="K36" s="46"/>
    </row>
    <row r="37" customFormat="false" ht="30" hidden="false" customHeight="true" outlineLevel="0" collapsed="false">
      <c r="A37" s="82"/>
      <c r="B37" s="82"/>
      <c r="C37" s="82"/>
      <c r="D37" s="82"/>
      <c r="E37" s="87"/>
      <c r="F37" s="89" t="s">
        <v>396</v>
      </c>
      <c r="G37" s="90"/>
      <c r="H37" s="90"/>
      <c r="I37" s="90"/>
      <c r="J37" s="43"/>
      <c r="K37" s="46"/>
    </row>
    <row r="38" customFormat="false" ht="4.5" hidden="false" customHeight="true" outlineLevel="0" collapsed="false">
      <c r="A38" s="88"/>
      <c r="B38" s="88"/>
      <c r="C38" s="88"/>
      <c r="D38" s="88"/>
      <c r="E38" s="88"/>
      <c r="F38" s="88"/>
      <c r="G38" s="88"/>
      <c r="H38" s="88"/>
      <c r="I38" s="88"/>
      <c r="J38" s="88"/>
      <c r="K38" s="88"/>
    </row>
    <row r="39" customFormat="false" ht="30" hidden="false" customHeight="true" outlineLevel="0" collapsed="false">
      <c r="A39" s="82" t="n">
        <v>7</v>
      </c>
      <c r="B39" s="83" t="s">
        <v>397</v>
      </c>
      <c r="C39" s="84" t="s">
        <v>382</v>
      </c>
      <c r="D39" s="85" t="s">
        <v>398</v>
      </c>
      <c r="E39" s="86" t="s">
        <v>155</v>
      </c>
      <c r="F39" s="41" t="s">
        <v>399</v>
      </c>
      <c r="G39" s="42"/>
      <c r="H39" s="42"/>
      <c r="I39" s="42"/>
      <c r="J39" s="43"/>
      <c r="K39" s="44" t="s">
        <v>400</v>
      </c>
    </row>
    <row r="40" customFormat="false" ht="30" hidden="false" customHeight="true" outlineLevel="0" collapsed="false">
      <c r="A40" s="82"/>
      <c r="B40" s="82"/>
      <c r="C40" s="82"/>
      <c r="D40" s="82"/>
      <c r="E40" s="87"/>
      <c r="F40" s="41" t="s">
        <v>401</v>
      </c>
      <c r="G40" s="42"/>
      <c r="H40" s="42"/>
      <c r="I40" s="42"/>
      <c r="J40" s="43"/>
      <c r="K40" s="46"/>
    </row>
    <row r="41" customFormat="false" ht="30" hidden="false" customHeight="true" outlineLevel="0" collapsed="false">
      <c r="A41" s="82"/>
      <c r="B41" s="82"/>
      <c r="C41" s="82"/>
      <c r="D41" s="82"/>
      <c r="E41" s="87"/>
      <c r="F41" s="41" t="s">
        <v>402</v>
      </c>
      <c r="G41" s="42"/>
      <c r="H41" s="42"/>
      <c r="I41" s="42"/>
      <c r="J41" s="43"/>
      <c r="K41" s="46"/>
    </row>
    <row r="42" customFormat="false" ht="30" hidden="false" customHeight="true" outlineLevel="0" collapsed="false">
      <c r="A42" s="82"/>
      <c r="B42" s="82"/>
      <c r="C42" s="82"/>
      <c r="D42" s="82"/>
      <c r="E42" s="87"/>
      <c r="F42" s="41" t="s">
        <v>403</v>
      </c>
      <c r="G42" s="42"/>
      <c r="H42" s="42"/>
      <c r="I42" s="42"/>
      <c r="J42" s="43"/>
      <c r="K42" s="46"/>
    </row>
    <row r="43" customFormat="false" ht="4.5" hidden="false" customHeight="true" outlineLevel="0" collapsed="false">
      <c r="A43" s="88"/>
      <c r="B43" s="88"/>
      <c r="C43" s="88"/>
      <c r="D43" s="88"/>
      <c r="E43" s="88"/>
      <c r="F43" s="88"/>
      <c r="G43" s="88"/>
      <c r="H43" s="88"/>
      <c r="I43" s="88"/>
      <c r="J43" s="88"/>
      <c r="K43" s="88"/>
    </row>
    <row r="44" customFormat="false" ht="30" hidden="false" customHeight="true" outlineLevel="0" collapsed="false">
      <c r="A44" s="50" t="s">
        <v>183</v>
      </c>
      <c r="B44" s="50"/>
      <c r="C44" s="50"/>
      <c r="D44" s="50"/>
      <c r="E44" s="50"/>
      <c r="F44" s="51" t="n">
        <f aca="false">COUNTA(F6:F43)</f>
        <v>31</v>
      </c>
      <c r="G44" s="52" t="n">
        <f aca="false">COUNTIF(G6:G43,"✓")</f>
        <v>0</v>
      </c>
      <c r="H44" s="53" t="n">
        <f aca="false">COUNTIF(H6:H43,"✗")</f>
        <v>0</v>
      </c>
      <c r="I44" s="54" t="n">
        <f aca="false">COUNTIF(I6:I43,"—")</f>
        <v>0</v>
      </c>
      <c r="J44" s="55" t="n">
        <f aca="false">IF(F44=0,0,(G44+I44/2)/F44)</f>
        <v>0</v>
      </c>
      <c r="K44" s="55"/>
    </row>
    <row r="46" customFormat="false" ht="25.5" hidden="false" customHeight="true" outlineLevel="0" collapsed="false">
      <c r="A46" s="56" t="s">
        <v>42</v>
      </c>
      <c r="B46" s="56"/>
      <c r="C46" s="56"/>
      <c r="D46" s="56"/>
      <c r="E46" s="56"/>
      <c r="F46" s="56"/>
      <c r="G46" s="56"/>
      <c r="H46" s="57" t="s">
        <v>184</v>
      </c>
      <c r="I46" s="57"/>
      <c r="J46" s="57"/>
      <c r="K46" s="57"/>
    </row>
  </sheetData>
  <mergeCells count="35">
    <mergeCell ref="A1:K1"/>
    <mergeCell ref="A2:K2"/>
    <mergeCell ref="A3:K3"/>
    <mergeCell ref="A6:A10"/>
    <mergeCell ref="B6:B10"/>
    <mergeCell ref="C6:C10"/>
    <mergeCell ref="D6:D10"/>
    <mergeCell ref="A12:A15"/>
    <mergeCell ref="B12:B15"/>
    <mergeCell ref="C12:C15"/>
    <mergeCell ref="D12:D15"/>
    <mergeCell ref="A17:A20"/>
    <mergeCell ref="B17:B20"/>
    <mergeCell ref="C17:C20"/>
    <mergeCell ref="D17:D20"/>
    <mergeCell ref="A22:A26"/>
    <mergeCell ref="B22:B26"/>
    <mergeCell ref="C22:C26"/>
    <mergeCell ref="D22:D26"/>
    <mergeCell ref="A28:A32"/>
    <mergeCell ref="B28:B32"/>
    <mergeCell ref="C28:C32"/>
    <mergeCell ref="D28:D32"/>
    <mergeCell ref="A34:A37"/>
    <mergeCell ref="B34:B37"/>
    <mergeCell ref="C34:C37"/>
    <mergeCell ref="D34:D37"/>
    <mergeCell ref="A39:A42"/>
    <mergeCell ref="B39:B42"/>
    <mergeCell ref="C39:C42"/>
    <mergeCell ref="D39:D42"/>
    <mergeCell ref="A44:E44"/>
    <mergeCell ref="J44:K44"/>
    <mergeCell ref="A46:G46"/>
    <mergeCell ref="H46:K46"/>
  </mergeCells>
  <conditionalFormatting sqref="G6:G43">
    <cfRule type="cellIs" priority="2" operator="equal" aboveAverage="0" equalAverage="0" bottom="0" percent="0" rank="0" text="" dxfId="0">
      <formula>"✓"</formula>
    </cfRule>
  </conditionalFormatting>
  <conditionalFormatting sqref="H6:H43">
    <cfRule type="cellIs" priority="3" operator="equal" aboveAverage="0" equalAverage="0" bottom="0" percent="0" rank="0" text="" dxfId="1">
      <formula>"✗"</formula>
    </cfRule>
  </conditionalFormatting>
  <dataValidations count="3">
    <dataValidation allowBlank="true" errorStyle="stop" operator="between" showDropDown="false" showErrorMessage="false" showInputMessage="false" sqref="G6:G10 G12:G15 G17:G20 G22:G26 G28:G32 G34:G37 G39:G42" type="list">
      <formula1>"✓,نعم,متوفر"</formula1>
      <formula2>0</formula2>
    </dataValidation>
    <dataValidation allowBlank="true" errorStyle="stop" operator="between" showDropDown="false" showErrorMessage="false" showInputMessage="false" sqref="H6:H10 H12:H15 H17:H20 H22:H26 H28:H32 H34:H37 H39:H42" type="list">
      <formula1>"✗,لا,غير متوفر"</formula1>
      <formula2>0</formula2>
    </dataValidation>
    <dataValidation allowBlank="true" errorStyle="stop" operator="between" showDropDown="false" showErrorMessage="false" showInputMessage="false" sqref="I6:I10 I12:I15 I17:I20 I22:I26 I28:I32 I34:I37 I39:I42" type="list">
      <formula1>"—,جزئي,بعضها"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26"/>
  <sheetViews>
    <sheetView showFormulas="false" showGridLines="false" showRowColHeaders="true" showZeros="true" rightToLeft="tru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26"/>
    <col collapsed="false" customWidth="true" hidden="false" outlineLevel="0" max="6" min="3" style="0" width="14"/>
    <col collapsed="false" customWidth="true" hidden="false" outlineLevel="0" max="7" min="7" style="0" width="20"/>
  </cols>
  <sheetData>
    <row r="1" customFormat="false" ht="37.5" hidden="false" customHeight="true" outlineLevel="0" collapsed="false">
      <c r="A1" s="91" t="s">
        <v>404</v>
      </c>
      <c r="B1" s="91"/>
      <c r="C1" s="91"/>
      <c r="D1" s="91"/>
      <c r="E1" s="91"/>
      <c r="F1" s="91"/>
      <c r="G1" s="91"/>
    </row>
    <row r="2" customFormat="false" ht="24" hidden="false" customHeight="true" outlineLevel="0" collapsed="false">
      <c r="A2" s="92" t="s">
        <v>405</v>
      </c>
      <c r="B2" s="92"/>
      <c r="C2" s="92"/>
      <c r="D2" s="92"/>
      <c r="E2" s="92"/>
      <c r="F2" s="92"/>
      <c r="G2" s="92"/>
    </row>
    <row r="4" customFormat="false" ht="27.75" hidden="false" customHeight="true" outlineLevel="0" collapsed="false">
      <c r="A4" s="93" t="s">
        <v>46</v>
      </c>
      <c r="B4" s="93" t="s">
        <v>406</v>
      </c>
      <c r="C4" s="93" t="s">
        <v>407</v>
      </c>
      <c r="D4" s="93" t="s">
        <v>52</v>
      </c>
      <c r="E4" s="93" t="s">
        <v>53</v>
      </c>
      <c r="F4" s="93" t="s">
        <v>54</v>
      </c>
      <c r="G4" s="93" t="s">
        <v>408</v>
      </c>
    </row>
    <row r="5" customFormat="false" ht="30" hidden="false" customHeight="true" outlineLevel="0" collapsed="false">
      <c r="A5" s="94" t="s">
        <v>14</v>
      </c>
      <c r="B5" s="95" t="s">
        <v>30</v>
      </c>
      <c r="C5" s="96"/>
      <c r="D5" s="96"/>
      <c r="E5" s="96"/>
      <c r="F5" s="96"/>
      <c r="G5" s="97"/>
    </row>
    <row r="6" customFormat="false" ht="30" hidden="false" customHeight="true" outlineLevel="0" collapsed="false">
      <c r="A6" s="98" t="s">
        <v>17</v>
      </c>
      <c r="B6" s="99" t="s">
        <v>33</v>
      </c>
      <c r="C6" s="96"/>
      <c r="D6" s="96"/>
      <c r="E6" s="96"/>
      <c r="F6" s="96"/>
      <c r="G6" s="100"/>
    </row>
    <row r="7" customFormat="false" ht="30" hidden="false" customHeight="true" outlineLevel="0" collapsed="false">
      <c r="A7" s="101" t="s">
        <v>20</v>
      </c>
      <c r="B7" s="102" t="s">
        <v>36</v>
      </c>
      <c r="C7" s="96"/>
      <c r="D7" s="96"/>
      <c r="E7" s="96"/>
      <c r="F7" s="96"/>
      <c r="G7" s="103"/>
    </row>
    <row r="8" customFormat="false" ht="30" hidden="false" customHeight="true" outlineLevel="0" collapsed="false">
      <c r="A8" s="104" t="s">
        <v>23</v>
      </c>
      <c r="B8" s="105" t="s">
        <v>39</v>
      </c>
      <c r="C8" s="96"/>
      <c r="D8" s="96"/>
      <c r="E8" s="96"/>
      <c r="F8" s="96"/>
      <c r="G8" s="106"/>
    </row>
    <row r="10" customFormat="false" ht="25.5" hidden="false" customHeight="true" outlineLevel="0" collapsed="false">
      <c r="A10" s="107" t="s">
        <v>409</v>
      </c>
      <c r="B10" s="107"/>
      <c r="C10" s="107"/>
      <c r="D10" s="107"/>
      <c r="E10" s="107"/>
      <c r="F10" s="107"/>
      <c r="G10" s="107"/>
    </row>
    <row r="12" customFormat="false" ht="27.75" hidden="false" customHeight="true" outlineLevel="0" collapsed="false">
      <c r="A12" s="108" t="s">
        <v>410</v>
      </c>
      <c r="B12" s="108"/>
      <c r="C12" s="108"/>
      <c r="D12" s="108"/>
      <c r="E12" s="108"/>
      <c r="F12" s="108"/>
      <c r="G12" s="108"/>
    </row>
    <row r="13" customFormat="false" ht="25.5" hidden="false" customHeight="true" outlineLevel="0" collapsed="false">
      <c r="A13" s="109" t="s">
        <v>411</v>
      </c>
      <c r="B13" s="110" t="s">
        <v>412</v>
      </c>
      <c r="C13" s="111" t="s">
        <v>413</v>
      </c>
      <c r="D13" s="111"/>
      <c r="E13" s="111"/>
      <c r="F13" s="111"/>
      <c r="G13" s="111"/>
    </row>
    <row r="14" customFormat="false" ht="25.5" hidden="false" customHeight="true" outlineLevel="0" collapsed="false">
      <c r="A14" s="112" t="s">
        <v>414</v>
      </c>
      <c r="B14" s="113" t="s">
        <v>415</v>
      </c>
      <c r="C14" s="20" t="s">
        <v>416</v>
      </c>
      <c r="D14" s="20"/>
      <c r="E14" s="20"/>
      <c r="F14" s="20"/>
      <c r="G14" s="20"/>
    </row>
    <row r="15" customFormat="false" ht="25.5" hidden="false" customHeight="true" outlineLevel="0" collapsed="false">
      <c r="A15" s="114" t="s">
        <v>417</v>
      </c>
      <c r="B15" s="115" t="s">
        <v>418</v>
      </c>
      <c r="C15" s="16" t="s">
        <v>419</v>
      </c>
      <c r="D15" s="16"/>
      <c r="E15" s="16"/>
      <c r="F15" s="16"/>
      <c r="G15" s="16"/>
    </row>
    <row r="16" customFormat="false" ht="25.5" hidden="false" customHeight="true" outlineLevel="0" collapsed="false">
      <c r="A16" s="116" t="s">
        <v>420</v>
      </c>
      <c r="B16" s="117" t="s">
        <v>421</v>
      </c>
      <c r="C16" s="118" t="s">
        <v>422</v>
      </c>
      <c r="D16" s="118"/>
      <c r="E16" s="118"/>
      <c r="F16" s="118"/>
      <c r="G16" s="118"/>
    </row>
    <row r="18" customFormat="false" ht="27.75" hidden="false" customHeight="true" outlineLevel="0" collapsed="false">
      <c r="A18" s="108" t="s">
        <v>423</v>
      </c>
      <c r="B18" s="108"/>
      <c r="C18" s="108"/>
      <c r="D18" s="108"/>
      <c r="E18" s="108"/>
      <c r="F18" s="108"/>
      <c r="G18" s="108"/>
    </row>
    <row r="19" customFormat="false" ht="25.5" hidden="false" customHeight="true" outlineLevel="0" collapsed="false">
      <c r="A19" s="119" t="s">
        <v>14</v>
      </c>
      <c r="B19" s="120" t="s">
        <v>424</v>
      </c>
      <c r="C19" s="121" t="s">
        <v>425</v>
      </c>
      <c r="D19" s="121"/>
      <c r="E19" s="121"/>
      <c r="F19" s="121"/>
      <c r="G19" s="121"/>
    </row>
    <row r="20" customFormat="false" ht="25.5" hidden="false" customHeight="true" outlineLevel="0" collapsed="false">
      <c r="A20" s="122" t="s">
        <v>17</v>
      </c>
      <c r="B20" s="123" t="s">
        <v>426</v>
      </c>
      <c r="C20" s="121" t="s">
        <v>427</v>
      </c>
      <c r="D20" s="121"/>
      <c r="E20" s="121"/>
      <c r="F20" s="121"/>
      <c r="G20" s="121"/>
    </row>
    <row r="21" customFormat="false" ht="25.5" hidden="false" customHeight="true" outlineLevel="0" collapsed="false">
      <c r="A21" s="124" t="s">
        <v>20</v>
      </c>
      <c r="B21" s="125" t="s">
        <v>428</v>
      </c>
      <c r="C21" s="121" t="s">
        <v>429</v>
      </c>
      <c r="D21" s="121"/>
      <c r="E21" s="121"/>
      <c r="F21" s="121"/>
      <c r="G21" s="121"/>
    </row>
    <row r="22" customFormat="false" ht="25.5" hidden="false" customHeight="true" outlineLevel="0" collapsed="false">
      <c r="A22" s="126" t="s">
        <v>23</v>
      </c>
      <c r="B22" s="127" t="s">
        <v>430</v>
      </c>
      <c r="C22" s="121" t="s">
        <v>431</v>
      </c>
      <c r="D22" s="121"/>
      <c r="E22" s="121"/>
      <c r="F22" s="121"/>
      <c r="G22" s="121"/>
    </row>
    <row r="23" customFormat="false" ht="25.5" hidden="false" customHeight="true" outlineLevel="0" collapsed="false">
      <c r="A23" s="128" t="s">
        <v>26</v>
      </c>
      <c r="B23" s="129" t="s">
        <v>432</v>
      </c>
      <c r="C23" s="121" t="s">
        <v>433</v>
      </c>
      <c r="D23" s="121"/>
      <c r="E23" s="121"/>
      <c r="F23" s="121"/>
      <c r="G23" s="121"/>
    </row>
    <row r="26" customFormat="false" ht="30" hidden="false" customHeight="true" outlineLevel="0" collapsed="false">
      <c r="A26" s="130" t="s">
        <v>42</v>
      </c>
      <c r="B26" s="130"/>
      <c r="C26" s="130"/>
      <c r="D26" s="130"/>
      <c r="E26" s="131" t="s">
        <v>184</v>
      </c>
      <c r="F26" s="131"/>
      <c r="G26" s="131"/>
    </row>
  </sheetData>
  <mergeCells count="16">
    <mergeCell ref="A1:G1"/>
    <mergeCell ref="A2:G2"/>
    <mergeCell ref="A10:G10"/>
    <mergeCell ref="A12:G12"/>
    <mergeCell ref="C13:G13"/>
    <mergeCell ref="C14:G14"/>
    <mergeCell ref="C15:G15"/>
    <mergeCell ref="C16:G16"/>
    <mergeCell ref="A18:G18"/>
    <mergeCell ref="C19:G19"/>
    <mergeCell ref="C20:G20"/>
    <mergeCell ref="C21:G21"/>
    <mergeCell ref="C22:G22"/>
    <mergeCell ref="C23:G23"/>
    <mergeCell ref="A26:D26"/>
    <mergeCell ref="E26:G26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2026-04-25T05:54:00Z</dcterms:created>
  <dc:creator>openpyxl</dc:creator>
  <dc:description/>
  <dc:language>en-US</dc:language>
  <cp:lastModifiedBy/>
  <dcterms:modified xsi:type="dcterms:W3CDTF">2026-04-25T05:54:01Z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