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7335" activeTab="9"/>
  </bookViews>
  <sheets>
    <sheet name="دراسات اسلامية فصل3" sheetId="1" r:id="rId1"/>
    <sheet name="مثال على صيغة الأسئلة (1)" sheetId="2" r:id="rId2"/>
    <sheet name="نموذج اختباري" sheetId="3" state="hidden" r:id="rId3"/>
    <sheet name="جدول المواصفات  ف1" sheetId="5" state="hidden" r:id="rId4"/>
    <sheet name="أول متوسط ف2 " sheetId="6" state="hidden" r:id="rId5"/>
    <sheet name="مثال على صيغة الأسئلة(2)" sheetId="7" state="hidden" r:id="rId6"/>
    <sheet name="جدول المواصفات ف2" sheetId="8" state="hidden" r:id="rId7"/>
    <sheet name="ورقة4" sheetId="9" state="hidden" r:id="rId8"/>
    <sheet name="ورقة2" sheetId="10" state="hidden" r:id="rId9"/>
    <sheet name="الوزن النسبي " sheetId="11" r:id="rId10"/>
  </sheets>
  <calcPr calcId="145621"/>
</workbook>
</file>

<file path=xl/calcChain.xml><?xml version="1.0" encoding="utf-8"?>
<calcChain xmlns="http://schemas.openxmlformats.org/spreadsheetml/2006/main">
  <c r="A34" i="8" l="1"/>
  <c r="A32" i="8"/>
  <c r="A30" i="8"/>
  <c r="A28" i="8"/>
  <c r="D15" i="8"/>
  <c r="C15" i="8"/>
  <c r="B15" i="8"/>
  <c r="E15" i="8" s="1"/>
  <c r="H11" i="8"/>
  <c r="G11" i="8"/>
  <c r="F11" i="8"/>
  <c r="E11" i="8"/>
  <c r="D11" i="8"/>
  <c r="C11" i="8"/>
  <c r="B11" i="8"/>
  <c r="A34" i="5"/>
  <c r="A32" i="5"/>
  <c r="A30" i="5"/>
  <c r="A28" i="5"/>
  <c r="A26" i="5"/>
  <c r="A24" i="5"/>
  <c r="A22" i="5"/>
  <c r="D15" i="5"/>
  <c r="C15" i="5"/>
  <c r="B15" i="5"/>
  <c r="H11" i="5"/>
  <c r="G11" i="5"/>
  <c r="F11" i="5"/>
  <c r="E11" i="5"/>
  <c r="D11" i="5"/>
  <c r="C11" i="5"/>
  <c r="B11" i="5"/>
  <c r="E15" i="5" l="1"/>
  <c r="C16" i="5" s="1"/>
  <c r="E25" i="8"/>
  <c r="I11" i="5"/>
  <c r="E27" i="8"/>
  <c r="B16" i="8"/>
  <c r="E16" i="8" s="1"/>
  <c r="C23" i="8"/>
  <c r="I11" i="8"/>
  <c r="E22" i="8"/>
  <c r="D22" i="8"/>
  <c r="D30" i="8"/>
  <c r="C30" i="8"/>
  <c r="C31" i="8"/>
  <c r="F30" i="8"/>
  <c r="C16" i="8"/>
  <c r="D24" i="8" s="1"/>
  <c r="D25" i="8"/>
  <c r="C24" i="8"/>
  <c r="C25" i="8"/>
  <c r="G24" i="8" s="1"/>
  <c r="F24" i="8"/>
  <c r="F25" i="8"/>
  <c r="E33" i="8"/>
  <c r="D32" i="8"/>
  <c r="D33" i="8"/>
  <c r="C32" i="8"/>
  <c r="C33" i="8"/>
  <c r="G32" i="8" s="1"/>
  <c r="F32" i="8"/>
  <c r="D16" i="8"/>
  <c r="E31" i="8" s="1"/>
  <c r="D23" i="8"/>
  <c r="E30" i="8"/>
  <c r="F26" i="8"/>
  <c r="C27" i="8"/>
  <c r="F28" i="8"/>
  <c r="C29" i="8"/>
  <c r="F34" i="8"/>
  <c r="C35" i="8"/>
  <c r="C26" i="8"/>
  <c r="D27" i="8"/>
  <c r="C28" i="8"/>
  <c r="D29" i="8"/>
  <c r="C34" i="8"/>
  <c r="D35" i="8"/>
  <c r="D26" i="8"/>
  <c r="D28" i="8"/>
  <c r="D34" i="8"/>
  <c r="B16" i="5" l="1"/>
  <c r="D16" i="5"/>
  <c r="E33" i="5" s="1"/>
  <c r="D32" i="5"/>
  <c r="D22" i="5"/>
  <c r="D23" i="5"/>
  <c r="D35" i="5"/>
  <c r="D27" i="5"/>
  <c r="D24" i="5"/>
  <c r="D25" i="5"/>
  <c r="D33" i="5"/>
  <c r="D30" i="5"/>
  <c r="D26" i="5"/>
  <c r="D34" i="5"/>
  <c r="D31" i="5"/>
  <c r="C25" i="5"/>
  <c r="E16" i="5"/>
  <c r="C28" i="5"/>
  <c r="C24" i="5"/>
  <c r="C29" i="5"/>
  <c r="G26" i="8"/>
  <c r="E24" i="8"/>
  <c r="E36" i="8" s="1"/>
  <c r="E38" i="8" s="1"/>
  <c r="H24" i="8"/>
  <c r="I24" i="8" s="1"/>
  <c r="E31" i="5"/>
  <c r="C32" i="5"/>
  <c r="E24" i="5"/>
  <c r="E30" i="5"/>
  <c r="D29" i="5"/>
  <c r="D28" i="5"/>
  <c r="H28" i="8"/>
  <c r="I28" i="8" s="1"/>
  <c r="E34" i="8"/>
  <c r="E28" i="8"/>
  <c r="E26" i="8"/>
  <c r="H26" i="8" s="1"/>
  <c r="I26" i="8" s="1"/>
  <c r="C27" i="5"/>
  <c r="E23" i="5"/>
  <c r="H30" i="8"/>
  <c r="I30" i="8" s="1"/>
  <c r="D36" i="8"/>
  <c r="D38" i="8" s="1"/>
  <c r="F23" i="8"/>
  <c r="C37" i="8"/>
  <c r="F37" i="8" s="1"/>
  <c r="C31" i="5"/>
  <c r="F35" i="8"/>
  <c r="F29" i="8"/>
  <c r="F27" i="8"/>
  <c r="C33" i="5"/>
  <c r="E35" i="5"/>
  <c r="F31" i="8"/>
  <c r="H34" i="8"/>
  <c r="I34" i="8" s="1"/>
  <c r="E29" i="5"/>
  <c r="E27" i="5"/>
  <c r="G28" i="8"/>
  <c r="E32" i="8"/>
  <c r="H32" i="8" s="1"/>
  <c r="I32" i="8" s="1"/>
  <c r="D31" i="8"/>
  <c r="D37" i="8" s="1"/>
  <c r="E23" i="8"/>
  <c r="E37" i="8" s="1"/>
  <c r="C35" i="5"/>
  <c r="C26" i="5"/>
  <c r="E29" i="8"/>
  <c r="E35" i="8"/>
  <c r="G34" i="8" s="1"/>
  <c r="C30" i="5"/>
  <c r="C22" i="5"/>
  <c r="E34" i="5"/>
  <c r="E32" i="5"/>
  <c r="F33" i="8"/>
  <c r="C22" i="8"/>
  <c r="E25" i="5" l="1"/>
  <c r="E26" i="5"/>
  <c r="E22" i="5"/>
  <c r="H22" i="5" s="1"/>
  <c r="I22" i="5" s="1"/>
  <c r="C23" i="5"/>
  <c r="G22" i="5" s="1"/>
  <c r="C34" i="5"/>
  <c r="H34" i="5" s="1"/>
  <c r="I34" i="5" s="1"/>
  <c r="E28" i="5"/>
  <c r="H28" i="5" s="1"/>
  <c r="I28" i="5" s="1"/>
  <c r="H30" i="5"/>
  <c r="I30" i="5" s="1"/>
  <c r="G24" i="5"/>
  <c r="D36" i="5"/>
  <c r="D38" i="5" s="1"/>
  <c r="G30" i="5"/>
  <c r="H26" i="5"/>
  <c r="I26" i="5" s="1"/>
  <c r="G32" i="5"/>
  <c r="D37" i="5"/>
  <c r="G34" i="5"/>
  <c r="G26" i="5"/>
  <c r="H32" i="5"/>
  <c r="I32" i="5" s="1"/>
  <c r="F28" i="5"/>
  <c r="F32" i="5"/>
  <c r="F29" i="5"/>
  <c r="F31" i="5"/>
  <c r="F25" i="5"/>
  <c r="F27" i="5"/>
  <c r="F30" i="5"/>
  <c r="F35" i="5"/>
  <c r="F26" i="5"/>
  <c r="F34" i="5"/>
  <c r="F24" i="5"/>
  <c r="F33" i="5"/>
  <c r="F22" i="8"/>
  <c r="C36" i="8"/>
  <c r="H22" i="8"/>
  <c r="I22" i="8" s="1"/>
  <c r="G22" i="8"/>
  <c r="G30" i="8"/>
  <c r="G28" i="5"/>
  <c r="C36" i="5"/>
  <c r="E37" i="5"/>
  <c r="H24" i="5"/>
  <c r="I24" i="5" s="1"/>
  <c r="F23" i="5" l="1"/>
  <c r="C37" i="5"/>
  <c r="F37" i="5" s="1"/>
  <c r="F22" i="5"/>
  <c r="E36" i="5"/>
  <c r="E38" i="5" s="1"/>
  <c r="F36" i="5"/>
  <c r="C38" i="5"/>
  <c r="F38" i="5" s="1"/>
  <c r="C38" i="8"/>
  <c r="F38" i="8" s="1"/>
  <c r="F36" i="8"/>
</calcChain>
</file>

<file path=xl/sharedStrings.xml><?xml version="1.0" encoding="utf-8"?>
<sst xmlns="http://schemas.openxmlformats.org/spreadsheetml/2006/main" count="1992" uniqueCount="1094">
  <si>
    <t xml:space="preserve">المملكة العربية السعودية
وزارة التعليم
(280)
الإدارة العامة للإشراف التربوي
قسم الدراسات الاسلامية </t>
  </si>
  <si>
    <t>معرفة</t>
  </si>
  <si>
    <t>تطبيق</t>
  </si>
  <si>
    <t>الوحدة</t>
  </si>
  <si>
    <t>الموضوع</t>
  </si>
  <si>
    <t>م</t>
  </si>
  <si>
    <t xml:space="preserve">الهدف التعليمي </t>
  </si>
  <si>
    <t xml:space="preserve">مستوى الهدف </t>
  </si>
  <si>
    <t>استدلال</t>
  </si>
  <si>
    <t>سورة الروم</t>
  </si>
  <si>
    <t>تبين معاني المفردات الآتية : ( مودة - تسكنوا )</t>
  </si>
  <si>
    <t>معرفي</t>
  </si>
  <si>
    <t>تفسر الآيات التالية :
1ــ  قال تعالى : (وَمِنْ آيَاتِهِ أَنْ خَلَقَكُم مِّن تُرَابٍ ثُمَّ إِذَا أَنتُم بَشَرٌ تَنتَشِرُونَ ) 
2ـ قال تعالى :(وَمِنْ آيَاتِهِ خَلْقُ السَّمَاوَاتِ وَالْأَرْضِ وَاخْتِلَافُ أَلْسِنَتِكُمْ وَأَلْوَانِكُمْ  إِنَّ فِي ذَلِكَ لَآيَاتٍ لِّلْعَالِمِينَ ) 
3 ـ قال تعالى :( وَمِنْ آيَاتِهِ مَنَامُكُم بِاللَّيْلِ وَالنَّهَارِ وَابْتِغَاؤُكُم مِّن فَضْلِهِ  إِنَّ فِي ذَلِكَ لَآيَاتٍ لِّقَوْمٍ يَسْمَعُونَ)</t>
  </si>
  <si>
    <t xml:space="preserve">معرفي </t>
  </si>
  <si>
    <t xml:space="preserve">تبين الآثار المترتبة على الايمان بآيات الله الكونية على التوحيد </t>
  </si>
  <si>
    <t>تستنبط الفوائد من الآيات التالية :
1ــ  قال تعالى : (وَمِنْ آيَاتِهِ أَنْ خَلَقَكُم مِّن تُرَابٍ ثُمَّ إِذَا أَنتُم بَشَرٌ تَنتَشِرُونَ ) 
2ـ قال تعالى :(وَمِنْ آيَاتِهِ خَلْقُ السَّمَاوَاتِ وَالْأَرْضِ وَاخْتِلَافُ أَلْسِنَتِكُمْ وَأَلْوَانِكُمْ  إِنَّ فِي ذَلِكَ لَآيَاتٍ لِّلْعَالِمِينَ ) 
3 ـ قال تعالى :( وَمِنْ آيَاتِهِ مَنَامُكُم بِاللَّيْلِ وَالنَّهَارِ وَابْتِغَاؤُكُم مِّن فَضْلِهِ  إِنَّ فِي ذَلِكَ لَآيَاتٍ لِّقَوْمٍ يَسْمَعُونَ)</t>
  </si>
  <si>
    <t>تبين معاني المفردات الآتية : ( ضر -سلطانًا -يقنطون -يقدر )</t>
  </si>
  <si>
    <t xml:space="preserve">تفرق بين موقف المشركين في كل حالة من الحالات الآتية :
1- إذا أصابهم شدة وبلاء  
2- إذا أذاقهم الله نعمة من النعم </t>
  </si>
  <si>
    <t xml:space="preserve">استدلال </t>
  </si>
  <si>
    <t>تفسر قوله تعالى :
1- (وَإِذَا أَذَقْنَا النَّاسَ رَحْمَةً فَرِحُوا بِهَا وَإِن تُصِبْهُمْ سَيِّئَةٌ بِمَا قَدَّمَتْ أَيْدِيهِمْ إِذَا هُمْ يَقْنَطُونَ) 
2ـ (أَوَلَمْ يَرَوْا أَنَّ اللَّهَ يَبْسُطُ الرِّزْقَ لِمَن يَشَاءُ وَيَقْدِرُ  إِنَّ فِي ذَلِكَ لَآيَاتٍ لِّقَوْمٍ يُؤْمِنُونَ) 
3 ـ (فَآتِ ذَا الْقُرْبَى حَقَّهُ وَالْمِسْكِينَ وَابْنَ السَّبِيلِ ذَلِكَ خَيْرٌ لِّلَّذِينَ يُرِيدُونَ وَجْهَ اللَّهِ وَأُولَئِكَ هُمُ الْمُفْلِحُونَ)</t>
  </si>
  <si>
    <t>تستنبط الفوائد من الآيات التالية :
1ــ  قال تعالى : (وَإِذَا أَذَقْنَا النَّاسَ رَحْمَةً فَرِحُوا بِهَا وَإِن تُصِبْهُمْ سَيِّئَةٌ بِمَا قَدَّمَتْ أَيْدِيهِمْ إِذَا هُمْ يَقْنَطُونَ) 
2ـ قال تعالى :( أَوَلَمْ يَرَوْا أَنَّ اللَّهَ يَبْسُطُ الرِّزْقَ لِمَن يَشَاءُ وَيَقْدِرُ  إِنَّ فِي ذَلِكَ لَآيَاتٍ لِّقَوْمٍ يُؤْمِنُونَ) 
3 ـ قال تعالى :( فَآتِ ذَا الْقُرْبَى حَقَّهُ وَالْمِسْكِينَ وَابْنَ السَّبِيلِ ذَلِكَ خَيْرٌ لِّلَّذِينَ يُرِيدُونَ وَجْهَ اللَّهِ  وَأُولَئِكَ هُمُ الْمُفْلِحُونَ)</t>
  </si>
  <si>
    <t xml:space="preserve">تمثل لحقوق ذوي القربى </t>
  </si>
  <si>
    <t xml:space="preserve">تطبيق </t>
  </si>
  <si>
    <t xml:space="preserve">تحدد الشرط في قبول الإنفاق </t>
  </si>
  <si>
    <t xml:space="preserve">تذكر حكم القنوط واليأس من رحمة الله </t>
  </si>
  <si>
    <t>تبين معاني المفردات الآتية : ( المضعفون )</t>
  </si>
  <si>
    <t xml:space="preserve">تذكر حكم إهداء الشخص طمعًا في ردها </t>
  </si>
  <si>
    <t xml:space="preserve">تحدد شرط قبول العمل </t>
  </si>
  <si>
    <t xml:space="preserve">تمثل لصور الإفساد في الارض </t>
  </si>
  <si>
    <t xml:space="preserve">تفرق بين العمل الذي يراد به وجه الله والذي يراد به لأجل مضاعفة الأجر من الناس </t>
  </si>
  <si>
    <t xml:space="preserve">استدلال  </t>
  </si>
  <si>
    <t>تفسر قوله تعالى :
1- (اللَّهُ الَّذِي خَلَقَكُمْ ثُمَّ رَزَقَكُمْ ثُمَّ يُمِيتُكُمْ ثُمَّ يُحْيِيكُمْ ) 
2ـ ( ظَهَرَ الْفَسَادُ فِي الْبَرِّ وَالْبَحْرِ بِمَا كَسَبَتْ أَيْدِي النَّاسِ ) 
3 ـ (لِيُذِيقَهُم بَعْضَ الَّذِي عَمِلُوا لَعَلَّهُمْ يَرْجِعُونَ)</t>
  </si>
  <si>
    <t>تستنبط الفوائد من الآيات التالية :
1ــ  قال تعالى : ( اللَّهُ الَّذِي خَلَقَكُمْ ثُمَّ رَزَقَكُمْ ثُمَّ يُمِيتُكُمْ ثُمَّ يُحْيِيكُمْ ) 
2ـ قال تعالى :( ظَهَرَ الْفَسَادُ فِي الْبَرِّ وَالْبَحْرِ بِمَا كَسَبَتْ أَيْدِي النَّاسِ) 
3 ـ قال تعالى :( لِيُذِيقَهُم بَعْضَ الَّذِي عَمِلُوا لَعَلَّهُمْ يَرْجِعُونَ )</t>
  </si>
  <si>
    <t>تعلل ما يأتي :
1- لا ثواب في الآخرة لمن أهدى الى غيره هدية طمعاً في أن يرد عليه أكثر منها
2- ظهور الفساد في البر والبحر</t>
  </si>
  <si>
    <t>سورة لقمان</t>
  </si>
  <si>
    <t>تبين معاني المفردات الآتية : ( وقرًا )</t>
  </si>
  <si>
    <t>توضح المقصود (بالكتاب الحكيم )</t>
  </si>
  <si>
    <t>تفسر قوله تعالى : ( الَّذِينَ يُقِيمُونَ الصَّلَاةَ وَيُؤْتُونَ الزَّكَاةَ وَهُم بِالْآخِرَةِ هُمْ يُوقِنُونَ )</t>
  </si>
  <si>
    <t>تبين المراد بــ ( لهو الحديث )</t>
  </si>
  <si>
    <t>تكمل الفراغات بما يناسب :   القرآن محكم الآيات في .........،...........</t>
  </si>
  <si>
    <t xml:space="preserve">تعدد أوصاف القرآن الكريم في كونه محكم </t>
  </si>
  <si>
    <t xml:space="preserve">تعلل كون القرآن كتاب هداية </t>
  </si>
  <si>
    <t xml:space="preserve">تعلل كون القرآن كتاب رحمة </t>
  </si>
  <si>
    <t xml:space="preserve">تحدد الفئة التي تهتدي بالقرآن وتنتفع به </t>
  </si>
  <si>
    <t xml:space="preserve">تذكر الجزاء لمن يعرض عن كلام الله ويقبل على اللهو </t>
  </si>
  <si>
    <t xml:space="preserve">تعدد صفات المحسنين </t>
  </si>
  <si>
    <t xml:space="preserve">تذكر حكم كل لهو يضل عن سبيل الله </t>
  </si>
  <si>
    <t xml:space="preserve">تصف حال المعرض عن آيات الله والمنشغل باللهو </t>
  </si>
  <si>
    <t>توجة  نصيحة مبينة فيها الطرق المعينة على التحلي  بصفات المفلحين .</t>
  </si>
  <si>
    <t>تفسر قوله تعالى :                                                                                            1-  ( تِلْكَ آيَاتُ الْكِتَابِ الْحَكِيمِ هُدًى وَرَحْمَةً لِلْمُحْسِنِينَ )                                   2-  ( الَّذِينَ يُقِيمُونَ الصَّلَوةَ وَيُؤْتُونَ الزَّكَوةَ وَهُم بِالاْخِرَةِ هُمْ يُوقِنُونَ )</t>
  </si>
  <si>
    <t xml:space="preserve">تستنبط الفوائد من الآيات التالية :
1ــ  قال تعالى : (تِلْكَ آيَاتُ الْكِتَابِ الْحَكِيمِ هُدًى وَرَحْمَةً لِلْمُحْسِنِينَ) 
2ـ قال تعالى :( الَّذِينَ يُقِيمُونَ الصَّلَوةَ وَيُؤْتُونَ الزَّكَوةَ وَهُم بِالاْخِرَةِ هُمْ يُوقِنُونَ ) </t>
  </si>
  <si>
    <t>تبين معاني المفردات الآتية : ( الوعظ - وهن - فصاله  )</t>
  </si>
  <si>
    <t>تختار الإجابة الصحيحة فيما يأتي :                                       
أ/ معنى كلمة يعظه ،تعني الوعظ أي :
1ـ القول المقرون بالترغيب والترهيب .
2ـ القول المقرون بالوعيد والتهديد .
3ـ القول المقرون بالتعذيب والتنكيل .
4ـ القول المقرون بالشدة والقوة .
ب/ معنى كلمة وهن :
1ـ حزم     2- عزم       3- ضعف        4-  قوة</t>
  </si>
  <si>
    <t xml:space="preserve">توضح المقصود بالحكمة التي أتاها الله للقمان </t>
  </si>
  <si>
    <t xml:space="preserve">معرفي  </t>
  </si>
  <si>
    <t>تفسر قوله تعالى : ( يَا بُنَيَّ لَا تُشْرِكْ بِاللَّهِ إِنَّ الشِّرْكَ لَظُلْمٌ عَظِيمٌ  )</t>
  </si>
  <si>
    <t xml:space="preserve">تعلل وصف الشرك بالظلم العظيم </t>
  </si>
  <si>
    <t>تستنبط الفائدة من قوله تعالى : ( وَوَصَّيْنَا الإِنْسَانَ بِوَالِدَيْهِ إِحْسَانًا )</t>
  </si>
  <si>
    <t xml:space="preserve">تحدد الشرط المقيد في طاعة الوالدين </t>
  </si>
  <si>
    <t>تفسر قوله تعالى : ( وَصَاحِبْهُمَا فِي الدُّنْيَا مَعْرُوفًا  )</t>
  </si>
  <si>
    <t xml:space="preserve">تعطي أمثله لصور بر الأباء والإحسان إليهما </t>
  </si>
  <si>
    <t>تكمل الفراغ بما يناسب :                                                                                 1ـ شكر الله تعالى يكون على النعم ................. و .....................               2ـ أول وصية وصى بها لقمان أبنه .......................................</t>
  </si>
  <si>
    <t xml:space="preserve">تعلل أمر الله بعبادته رغم أنه غني عن عباده </t>
  </si>
  <si>
    <t xml:space="preserve">تعلل يعد الشرك أعظم أنواع الظلم </t>
  </si>
  <si>
    <t xml:space="preserve">معؤفي   </t>
  </si>
  <si>
    <t xml:space="preserve">تعلل الوصية بالوالدين من أوجب الواجبات </t>
  </si>
  <si>
    <t xml:space="preserve">تعلل من يشكر الله فإنما يكر لنفسه </t>
  </si>
  <si>
    <t>تبين معاني المفردات الآتية : ( خردل - تصعر - مختال - اغضض  )</t>
  </si>
  <si>
    <t>تستنبط الفائدة من قوله تعالى : ( يَأْتِ بِهَا اللَّهُ إِنَّ اللَّهَ لَطِيفٌ خَبِيرٌ )</t>
  </si>
  <si>
    <t xml:space="preserve">توضح كيفية إقامة الصلاة </t>
  </si>
  <si>
    <t xml:space="preserve">تبرز الأثر المترتب إذا علمنا أن الله لا تخفى عليه خافية </t>
  </si>
  <si>
    <t>تحدد أعظم فرائض الدين بحسب ماورد في سورة لقمان آية (17)</t>
  </si>
  <si>
    <t xml:space="preserve">تعدد شروط الأمر بالمعروف والنهي عن المنكر </t>
  </si>
  <si>
    <t xml:space="preserve">تعلل كون الصبر أهم الأخلاق التي يجب أن يتحلى بها المسلم </t>
  </si>
  <si>
    <t>تميز الوصف لمن قام بالتكاليف الشرعية بحسب ماورد في سورة لقمان آية (17)</t>
  </si>
  <si>
    <t xml:space="preserve">توضح الصفة الواردة في قوله تعالى : ( وَلَا تُصَعِّرْ خَدَّكَ لِلنَّاسِ  ) </t>
  </si>
  <si>
    <t xml:space="preserve">معرفة </t>
  </si>
  <si>
    <t>تفسر قوله تعالى : ( وَلَا تَمْشِ فِي الْأَرْضِ مَرَحًا إِنَّ اللَّهَ لَا يُحِبُّ كُلَّ مُخْتَالٍ فَخُورٍ  )</t>
  </si>
  <si>
    <t xml:space="preserve">توضح الصفة الواردة في قوله تعالى : (  وَاقْصِدْ فِي مَشْيِكَ  ) </t>
  </si>
  <si>
    <t>تستنبط  الفائدة من قوله تعالى : ( وَاغْضُضْ مِنْ صَوْتِكَ إِنَّ أَنْكَرَ الْأَصْوَاتِ لَصَوْتُ الْحَمِيرِ  )</t>
  </si>
  <si>
    <t xml:space="preserve">تعدد صفات المتكبر المختال </t>
  </si>
  <si>
    <t xml:space="preserve">تعلل التحذير من الصفات الذميمة المذكورة في سورة لقمان </t>
  </si>
  <si>
    <t xml:space="preserve">تلخص الواجب  على المسلم  في ضوء دراسة  وتفسير سورة ( لقمان ) ووصاياه لابنه </t>
  </si>
  <si>
    <t>تبين معاني المفردات الآتية : ( اخشوا - يجزي - الأرحام )</t>
  </si>
  <si>
    <t>تفسر قوله تعالى : ( يَا أَيُّهَا النَّاسُ اتَّقُوا رَبَّكُمْ وَاخْشَوْا يَوْمًا لَا يَجْزِي وَالِدٌ عَنْ وَلَدِهِ وَلَا مَوْلُودٌ هُوَ جَازٍ عَنْ وَالِدِهِ شَيْئًا )</t>
  </si>
  <si>
    <t>تفسر قوله تعالى : ( إِنَّ وَعْدَ اللَّهِ حَقٌّ فَلَا تَغُرَّنَّكُمُ الْحَيَاةُ الدُّنْيَا وَلَا يَغُرَّنَّكُمْ بِاللَّهِ الْغَرُورُ )</t>
  </si>
  <si>
    <t>تفسر قوله تعالى : ( إِنَّ اللَّهَ عِنْدَهُ عِلْمُ السَّاعَةِ وَيُنَزِّلُ الْغَيْثَ وَيَعْلَمُ مَا فِي الْأَرْحَامِ وَمَا تَدْرِي نَفْسٌ مَاذَا تَكْسِبُ غَدًا وَمَا تَدْرِي نَفْسٌ بِأَيِّ أَرْضٍ تَمُوتُ إِنَّ اللَّهَ عَلِيمٌ خَبِيرٌ )</t>
  </si>
  <si>
    <t xml:space="preserve">توضح المقصود بالتقوى </t>
  </si>
  <si>
    <t xml:space="preserve">تعلل حاجة الإنسان إلى تقوى الله أشد من حاجته إلى أي شيء آخر </t>
  </si>
  <si>
    <t xml:space="preserve">تعلل أمر الله بالخشية من أهوال يوم القيامة </t>
  </si>
  <si>
    <t xml:space="preserve">تعلل نهي الله سبحانه عن الاستجابة لوساوس الشيطان وأمانيه الكاذبة </t>
  </si>
  <si>
    <t xml:space="preserve">تعدد الأمور الخمسة التي أختص الله بها </t>
  </si>
  <si>
    <t xml:space="preserve">تعلل تحذير الله لعباده من الاغترار بهما ( الدنيا و وساوس الشيطان ) </t>
  </si>
  <si>
    <t xml:space="preserve">تذكر الأمور التي تصرف الانسان عن الاستعداد لليوم الآخر </t>
  </si>
  <si>
    <t xml:space="preserve">تستنبط الفوائد من الآيات التالية :
ــ  قال تعالى : (  يَا أَيُّهَا النَّاسُ اتَّقُوا رَبَّكُمْ وَاخْشَوْا يَوْمًا لَا يَجْزِي وَالِدٌ عَنْ وَلَدِهِ وَلَا مَوْلُودٌ هُوَ جَازٍ عَنْ وَالِدِهِ شَيْئًا ) </t>
  </si>
  <si>
    <t xml:space="preserve">تستنبط الفوائد من الآيات التالية :
ـ قال تعالى :( إِنَّ وَعْدَ اللَّهِ حَقٌّ فَلَا تَغُرَّنَّكُمُ الْحَيَاةُ الدُّنْيَا وَلَا يَغُرَّنَّكُمْ بِاللَّهِ الْغَرُورُ ) </t>
  </si>
  <si>
    <t>تستنبط الفوائد من الآيات التالية :
ـ قال تعالى :( إِنَّ اللَّهَ عِنْدَهُ عِلْمُ السَّاعَةِ وَيُنَزِّلُ الْغَيْثَ وَيَعْلَمُ مَا فِي الْأَرْحَامِ وَمَا تَدْرِي نَفْسٌ مَاذَا تَكْسِبُ غَدًا وَمَا تَدْرِي نَفْسٌ بِأَيِّ أَرْضٍ تَمُوتُ إِنَّ اللَّهَ عَلِيمٌ خَبِيرٌ )</t>
  </si>
  <si>
    <t>سورة التغابن</t>
  </si>
  <si>
    <t>تبين معاني المفردات التالية : ( التغابن - مصيبة - يهد قلبه )</t>
  </si>
  <si>
    <t xml:space="preserve">تعلل تسمية يوم القيامة بيوم الجمع </t>
  </si>
  <si>
    <t xml:space="preserve">تعلل تسمية يوم القيامة بيوم التغابن </t>
  </si>
  <si>
    <t xml:space="preserve">تعلل من أسباب هداية القلب الإيمان بالقضاء والقدر </t>
  </si>
  <si>
    <t xml:space="preserve">تحدد الفوز العظيم الذي ينبغي أن يسعى له كل مسلم </t>
  </si>
  <si>
    <t xml:space="preserve">توضح مصير الكافرين والعصاة من المسلمين يوم القيامة </t>
  </si>
  <si>
    <t xml:space="preserve">تبين  الموقف  الصحيح للمؤمن عند حلول المصيبة </t>
  </si>
  <si>
    <t xml:space="preserve">تفسر قوله تعالى : (وَمَنْ يُؤْمِنْ بِاللَّهِ وَيَعْمَلْ صَالِحًا يُكَفِّرْ عَنْهُ سَيِّئَاتِهِ وَيُدْخِلْهُ جَنَّاتٍ تَجْرِي مِنْ تَحْتِهَا الْأَنْهَارُ خَالِدِينَ فِيهَا أَبَدًا ذَلِكَ الْفَوْزُ الْعَظِيمُ ) </t>
  </si>
  <si>
    <t xml:space="preserve">تفسر قوله تعالى :( وَالَّذِينَ كَفَرُوا وَكَذَّبُوا بِآيَاتِنَا أُولَئِكَ أَصْحَابُ النَّارِ خَالِدِينَ فِيهَا وَبِئْسَ الْمَصِيرُ) </t>
  </si>
  <si>
    <t>تفسر قوله تعالى :(مَا أَصَابَ مِنْ مُصِيبَةٍ إِلَّا بِإِذْنِ اللَّهِ وَمَنْ يُؤْمِنْ بِاللَّهِ يَهْدِ قَلْبَهُ وَاللَّهُ بِكُلِّ شَيْءٍ عَلِيمٌ)</t>
  </si>
  <si>
    <t>تستنبط الفوائد من الأدلة التالية :
1ـ قال تعالى : (وَمَنْ يُؤْمِنْ بِاللَّهِ وَيَعْمَلْ صَالِحًا يُكَفِّرْ عَنْهُ سَيِّئَاتِهِ وَيُدْخِلْهُ جَنَّاتٍ تَجْرِي مِنْ تَحْتِهَا الْأَنْهَارُ خَالِدِينَ فِيهَا أَبَدًا ذَلِكَ الْفَوْزُ الْعَظِيمُ ) 
2ـ قال تعالى :( وَالَّذِينَ كَفَرُوا وَكَذَّبُوا بِآيَاتِنَا أُولَئِكَ أَصْحَابُ النَّارِ خَالِدِينَ فِيهَا وَبِئْسَ الْمَصِيرُ) 
3ـ قال تعالى :(مَا أَصَابَ مِنْ مُصِيبَةٍ إِلَّا بِإِذْنِ اللَّهِ وَمَنْ يُؤْمِنْ بِاللَّهِ يَهْدِ قَلْبَهُ وَاللَّهُ بِكُلِّ شَيْءٍ عَلِيمٌ)</t>
  </si>
  <si>
    <t>تبين سبب نزول قوله تعالى :( يَا أَيُّهَا الَّذِينَ آمَنُوا إِنَّ مِنْ أَزْوَاجِكُمْ )</t>
  </si>
  <si>
    <t>تذكر معاني المفردات التالية : ( يتوكل - تعفوا - وتغفروا - فتنة )</t>
  </si>
  <si>
    <t>تفسر معنى قوله تعالى :( وَأَطِيعُوا اللَّهَ وَأَطِيعُوا الرَّسُولَ )</t>
  </si>
  <si>
    <t>توضح معنى قوله تعالى :( فَإِنْ تَوَلَّيْتُمْ  )</t>
  </si>
  <si>
    <t>تفسر قوله تعالى :( يَا أَيُّهَا الَّذِينَ آمَنُوا إِنَّ مِنْ أَزْوَاجِكُمْ وَأَوْلَادِكُمْ عَدُوًّا لَكُمْ )</t>
  </si>
  <si>
    <t>تفسر قوله تعالى :( فَاحْذَرُوهُمْ وَإِنْ تَعْفُوا وَتَصْفَحُوا وَتَغْفِرُوا فَإِنَّ اللَّهَ غَفُورٌ رَحِيمٌ  )</t>
  </si>
  <si>
    <t xml:space="preserve">تعلل أهمية الحذر من الأبناء </t>
  </si>
  <si>
    <t xml:space="preserve">تبين المنهجية في التعامل مع الأبناء وفق سورة التغابن </t>
  </si>
  <si>
    <t>توفق بين الآيتين في وصف الأولاد في قوله تعالى : (عَدُوًّا لَكُمْ ) و قوله تعالى :(إِنَّمَا أَمْوَالُكُمْ وَأَوْلَادُكُمْ فِتْنَةٌ)</t>
  </si>
  <si>
    <t xml:space="preserve">توضح مهمة الرسل </t>
  </si>
  <si>
    <t xml:space="preserve">تعلل عدم قدرة الأنبياء والرسل على هداية البشر </t>
  </si>
  <si>
    <t xml:space="preserve">تبين الجزاء المترتب لمن أطاع الله ولم ينشغل بما يلهيه عن ذلك </t>
  </si>
  <si>
    <t>تستنبط فائدة من قوله تعالى :( اللَّهُ لَا إِلَهَ إِلَّا هُوَ وَعَلَى اللَّهِ فَلْيَتَوَكَّلِ الْمُؤْمِنُونَ )</t>
  </si>
  <si>
    <t xml:space="preserve">تختار الإجابة الصحيحة فيما يأتي :                                       
أ/ يكون الأزواج والأولاد أعداء إذا سعوا في :
1ـ الحرمان عما أباحه الله    2ـ الصد عن سبيل الله      3ـ الدعوة إلى سبيل الله 
ب/ مهمة الرسل عليهم الصلاة السلام إنما هي :
1ـ التبليغ والإنذار     2- الهداية والرشاد       3- الاجبار على الإسلام      </t>
  </si>
  <si>
    <t xml:space="preserve">تبين حكم طاعة الله ورسوله </t>
  </si>
  <si>
    <t>تكمل الفراغات فيما يلي :
 1ــ طاعة الله ورسوله تكون في ................... و..................</t>
  </si>
  <si>
    <t>تفسر قوله تعالى :( فَاتَّقُوا اللَّهَ مَا اسْتَطَعْتُمْ وَاسْمَعُوا وَأَطِيعُوا وَأَنْفِقُوا خَيْرًا لِأَنْفُسِكُمْ  )</t>
  </si>
  <si>
    <t>تكمل الفراغات التالية :
1ــ الأمر بتقوى الله على حسب .................
2ـ المقصود بقوله تعالى : (فَأُولَئِكَ هُمُ الْمُفْلِحُونَ) أي هم ................
  3ـ المقصود بقوله تعالى : ( شُحَّ نَفْسِهِ) أي................</t>
  </si>
  <si>
    <t xml:space="preserve">تفرق بين اليهود والمؤمنين حقًا من حيث  السمع والطاعة </t>
  </si>
  <si>
    <t xml:space="preserve">تناقش  العبارة :( من أنفق ماله في سبيل الله فإنما ينفق على نفسه في الحقيقة ) </t>
  </si>
  <si>
    <t>تبين المفلح حقًا بحسب قوله تعالى :( وَمَنْ يُوقَ شُحَّ نَفْسِهِ فَأُولَئِكَ هُمُ الْمُفْلِحُونَ )</t>
  </si>
  <si>
    <t>تفسر قوله تعالى :( إِنْ تُقْرِضُوا اللَّهَ قَرْضًا حَسَنًا يُضَاعِفْهُ لَكُمْ )</t>
  </si>
  <si>
    <t xml:space="preserve">تعدد شرطي قبول النفقة </t>
  </si>
  <si>
    <t>تكمل الفراغ :
 ــ من شروط قبول النفقة وفقًا لسورة التغابن  (.........) و (........)</t>
  </si>
  <si>
    <t xml:space="preserve">توضح الأجر المترتب على الإنفاق </t>
  </si>
  <si>
    <t xml:space="preserve">توضح المقصود بأسماء الله سبحانه وتعالى : ( شكور ) ، ( حليم) ، (علم الغيب والشهادة ) ، ( العزيز ) ، ( الحكيم ) </t>
  </si>
  <si>
    <t>تربط بين الأسماء ومعانيها فيما يأتي :</t>
  </si>
  <si>
    <t>تبين معاني المفردات التالية : ( شح - حليم - الغيب - العزيز )</t>
  </si>
  <si>
    <t xml:space="preserve">تحدد  دلالة اسم الله الحليم .     </t>
  </si>
  <si>
    <r>
      <rPr>
        <b/>
        <sz val="20"/>
        <rFont val="Traditional Arabic"/>
      </rPr>
      <t>ال</t>
    </r>
    <r>
      <rPr>
        <b/>
        <sz val="20"/>
        <color rgb="FF000000"/>
        <rFont val="Traditional Arabic"/>
      </rPr>
      <t>وحدة</t>
    </r>
  </si>
  <si>
    <t>الهدف التعليمي</t>
  </si>
  <si>
    <t>صياغة أسئلة وفق مستويات المهارات العقلية</t>
  </si>
  <si>
    <t>المعرفة</t>
  </si>
  <si>
    <t>التطبيق</t>
  </si>
  <si>
    <t>الاستدلال</t>
  </si>
  <si>
    <t>بيني معاني المفردات الآتية : ( مودة - تسكنوا ) .</t>
  </si>
  <si>
    <t>فسري الآيات التالية :
1ــ  قال تعالى : (وَمِنْ آيَاتِهِ أَنْ خَلَقَكُم مِّن تُرَابٍ ثُمَّ إِذَا أَنتُم بَشَرٌ تَنتَشِرُونَ ) 
2ـ قال تعالى :(وَمِنْ آيَاتِهِ خَلْقُ السَّمَاوَاتِ وَالْأَرْضِ وَاخْتِلَافُ أَلْسِنَتِكُمْ وَأَلْوَانِكُمْ  إِنَّ فِي ذَلِكَ لَآيَاتٍ لِّلْعَالِمِينَ ) 
3 ـ قال تعالى :( وَمِنْ آيَاتِهِ مَنَامُكُم بِاللَّيْلِ وَالنَّهَارِ وَابْتِغَاؤُكُم مِّن فَضْلِهِ  إِنَّ فِي ذَلِكَ لَآيَاتٍ لِّقَوْمٍ يَسْمَعُونَ)</t>
  </si>
  <si>
    <t>بيني  الآثار المترتبة على الايمان بآيات الله الكونية على التوحيد .</t>
  </si>
  <si>
    <t>استنبطي الفوائد من الآيات التالية :
1ــ  قال تعالى : (وَمِنْ آيَاتِهِ أَنْ خَلَقَكُم مِّن تُرَابٍ ثُمَّ إِذَا أَنتُم بَشَرٌ تَنتَشِرُونَ ) 
2ـ قال تعالى :(وَمِنْ آيَاتِهِ خَلْقُ السَّمَاوَاتِ وَالْأَرْضِ وَاخْتِلَافُ أَلْسِنَتِكُمْ وَأَلْوَانِكُمْ  إِنَّ فِي ذَلِكَ لَآيَاتٍ لِّلْعَالِمِينَ ) 
3 ـ قال تعالى :( وَمِنْ آيَاتِهِ مَنَامُكُم بِاللَّيْلِ وَالنَّهَارِ وَابْتِغَاؤُكُم مِّن فَضْلِهِ  إِنَّ فِي ذَلِكَ لَآيَاتٍ لِّقَوْمٍ يَسْمَعُونَ)</t>
  </si>
  <si>
    <t>بيني معاني المفردات الآتية : ( ضر -سلطانًا -يقنطون -يقدر ) .</t>
  </si>
  <si>
    <t>فرقي بين موقف المشركين في كل حالة من الحالات الآتية :
1- إذا أصابهم شدة وبلاء  .
2- إذا أذاقهم الله نعمة من النعم .</t>
  </si>
  <si>
    <t>فسري قوله تعالى :
1- (وَإِذَا أَذَقْنَا النَّاسَ رَحْمَةً فَرِحُوا بِهَا وَإِن تُصِبْهُمْ سَيِّئَةٌ بِمَا قَدَّمَتْ أَيْدِيهِمْ إِذَا هُمْ يَقْنَطُونَ) 
2ـ (أَوَلَمْ يَرَوْا أَنَّ اللَّهَ يَبْسُطُ الرِّزْقَ لِمَن يَشَاءُ وَيَقْدِرُ  إِنَّ فِي ذَلِكَ لَآيَاتٍ لِّقَوْمٍ يُؤْمِنُونَ) 
3 ـ (فَآتِ ذَا الْقُرْبَى حَقَّهُ وَالْمِسْكِينَ وَابْنَ السَّبِيلِ ذَلِكَ خَيْرٌ لِّلَّذِينَ يُرِيدُونَ وَجْهَ اللَّهِ وَأُولَئِكَ هُمُ الْمُفْلِحُونَ)</t>
  </si>
  <si>
    <t>استنبطي الفوائد من الآيات التالية :
1ــ  قال تعالى : (وَإِذَا أَذَقْنَا النَّاسَ رَحْمَةً فَرِحُوا بِهَا وَإِن تُصِبْهُمْ سَيِّئَةٌ بِمَا قَدَّمَتْ أَيْدِيهِمْ إِذَا هُمْ يَقْنَطُونَ) 
2ـ قال تعالى :( أَوَلَمْ يَرَوْا أَنَّ اللَّهَ يَبْسُطُ الرِّزْقَ لِمَن يَشَاءُ وَيَقْدِرُ  إِنَّ فِي ذَلِكَ لَآيَاتٍ لِّقَوْمٍ يُؤْمِنُونَ) 
3 ـ قال تعالى :( فَآتِ ذَا الْقُرْبَى حَقَّهُ وَالْمِسْكِينَ وَابْنَ السَّبِيلِ ذَلِكَ خَيْرٌ لِّلَّذِينَ يُرِيدُونَ وَجْهَ اللَّهِ  وَأُولَئِكَ هُمُ الْمُفْلِحُونَ)</t>
  </si>
  <si>
    <t>مثلي لحقوق ذوي القربى .</t>
  </si>
  <si>
    <t>حددي الشرط في قبول الإنفاق .</t>
  </si>
  <si>
    <t>أّذكري حكم القنوط واليأس من رحمة الله .</t>
  </si>
  <si>
    <t>بيني معاني المفردات الآتية : ( المضعفون ) .</t>
  </si>
  <si>
    <t>أذكري حكم إهداء الشخص طمعًا في ردها .</t>
  </si>
  <si>
    <t>حددي شرط قبول العمل  .</t>
  </si>
  <si>
    <t>مثلي لصور الإفساد في الارض .</t>
  </si>
  <si>
    <t>فرقي بين العمل الذي يراد به وجه الله والذي يراد به لأجل مضاعفة الأجر من الناس .</t>
  </si>
  <si>
    <t>فسري قوله تعالى :
1- (اللَّهُ الَّذِي خَلَقَكُمْ ثُمَّ رَزَقَكُمْ ثُمَّ يُمِيتُكُمْ ثُمَّ يُحْيِيكُمْ ) 
2ـ ( ظَهَرَ الْفَسَادُ فِي الْبَرِّ وَالْبَحْرِ بِمَا كَسَبَتْ أَيْدِي النَّاسِ ) 
3 ـ (لِيُذِيقَهُم بَعْضَ الَّذِي عَمِلُوا لَعَلَّهُمْ يَرْجِعُونَ)</t>
  </si>
  <si>
    <t>استنبطي الفوائد من الآيات التالية :
1ــ  قال تعالى : ( اللَّهُ الَّذِي خَلَقَكُمْ ثُمَّ رَزَقَكُمْ ثُمَّ يُمِيتُكُمْ ثُمَّ يُحْيِيكُمْ ) 
2ـ قال تعالى :( ظَهَرَ الْفَسَادُ فِي الْبَرِّ وَالْبَحْرِ بِمَا كَسَبَتْ أَيْدِي النَّاسِ) 
3 ـ قال تعالى :( لِيُذِيقَهُم بَعْضَ الَّذِي عَمِلُوا لَعَلَّهُمْ يَرْجِعُونَ )</t>
  </si>
  <si>
    <t>عللي ما يأتي :
1- لا ثواب في الآخرة لمن أهدى الى غيره هدية طمعاً في أن يرد عليه أكثر منها
2- ظهور الفساد في البر والبحر</t>
  </si>
  <si>
    <t>بيني معاني المفردات الآتية : ( وقرًا ) .</t>
  </si>
  <si>
    <t>وضحي  المقصود (بالكتاب الحكيم ) .</t>
  </si>
  <si>
    <t>فسري قوله تعالى : ( الَّذِينَ يُقِيمُونَ الصَّلَاةَ وَيُؤْتُونَ الزَّكَاةَ وَهُم بِالْآخِرَةِ هُمْ يُوقِنُونَ ) .</t>
  </si>
  <si>
    <t>بيني المراد بــ ( لهو الحديث ) .</t>
  </si>
  <si>
    <t>تكمل الفراغات بما يناسب :  القرآن محكم الآيات في .....،.......</t>
  </si>
  <si>
    <t>أكملي الفراغات بما يناسب : القرآن محكم الآيات في .........،....... .</t>
  </si>
  <si>
    <t>عددي أوصاف القرآن الكريم في كونه محكم .</t>
  </si>
  <si>
    <t>عللي :  كون القرآن كتاب هداية .</t>
  </si>
  <si>
    <t>عللي :  كون القرآن كتاب رحمة .</t>
  </si>
  <si>
    <t>حددي الفئة التي تهتدي بالقرآن وتنتفع به .</t>
  </si>
  <si>
    <t>أذكري الجزاء لمن يعرض عن كلام الله ويقبل على اللهو .</t>
  </si>
  <si>
    <t>عددي صفات المحسنين .</t>
  </si>
  <si>
    <t>أذكري حكم كل لهو يضل عن سبيل الله .</t>
  </si>
  <si>
    <t>صفي حال المعرض عن آيات الله والمنشغل باللهو .</t>
  </si>
  <si>
    <t>وجهي نصيحة مبينة فيها الطرق المعينة على التحلي  بصفات المفلحين .</t>
  </si>
  <si>
    <t>تفسر قوله تعالى :                                                        1-  ( تِلْكَ آيَاتُ الْكِتَابِ الْحَكِيمِ هُدًى وَرَحْمَةً لِلْمُحْسِنِينَ )            2-  ( الَّذِينَ يُقِيمُونَ الصَّلَوةَ وَيُؤْتُونَ الزَّكَوةَ وَهُم بِالاْخِرَةِ هُمْ يُوقِنُونَ )</t>
  </si>
  <si>
    <t>فسري قوله تعالى :                                                              1-  ( تِلْكَ آيَاتُ الْكِتَابِ الْحَكِيمِ هُدًى وَرَحْمَةً لِلْمُحْسِنِينَ ) .                 2-  ( الَّذِينَ يُقِيمُونَ الصَّلَوةَ وَيُؤْتُونَ الزَّكَوةَ وَهُم بِالاْخِرَةِ هُمْ يُوقِنُونَ ) .</t>
  </si>
  <si>
    <t>استنبطي الفوائد من الآيات التالية :
1ــ  قال تعالى : (تِلْكَ آيَاتُ الْكِتَابِ الْحَكِيمِ هُدًى وَرَحْمَةً لِلْمُحْسِنِينَ) .
2ـ قال تعالى :( الَّذِينَ يُقِيمُونَ الصَّلَوةَ وَيُؤْتُونَ الزَّكَوةَ وَهُم بِالاْخِرَةِ هُمْ يُوقِنُونَ ) .</t>
  </si>
  <si>
    <t>تبين معاني المفردات الآتية : ( تميد - بث - زوج  )</t>
  </si>
  <si>
    <t>بيني معاني المفردات الآتية : ( تميد - بث - زوج  ) .</t>
  </si>
  <si>
    <t xml:space="preserve">تختار الإجابة الصحيحة فيما يأتي :                                       
أ/ معنى كلمة تميد :
1ـ تتمدد      2- تضطرب       3- تمتد         4- تتفرق 
ب/ معنى كلمة بث :
1ـ فرّق     2- مزق       3- طرق        4-  علق
جـ/ معنى كلمة زوج :
1ـ فصل     2- أصل       3- فرع        4-  صنف
د/ معنى كلمة رواسي :
1ـ حديد صلب     2- عمائر شاهقة       3- جبال ثابته             4-  أشجار كبيرة  </t>
  </si>
  <si>
    <t xml:space="preserve">اختاري الإجابة الصحيحة فيما يأتي :                                       
أ/ معنى كلمة تميد :
1ـ تتمدد      2- تضطرب       3- تمتد         4- تتفرق 
ب/ معنى كلمة بث :
1ـ فرّق     2- مزق       3- طرق        4-  علق
جـ/ معنى كلمة زوج :
1ـ فصل     2- أصل       3- فرع        4-  صنف
د/ معنى كلمة رواسي :
1ـ حديد صلب     2- عمائر شاهقة       3- جبال ثابته                 4-  أشجار كبيرة  </t>
  </si>
  <si>
    <t>تستنبط الفائدة من قوله تعالى : (إِنَّ الَّذِينَ آمَنُوا وَعَمِلُوا الصَّالِحَات لَهُمْ جَنَّات النَّعِيم )</t>
  </si>
  <si>
    <t xml:space="preserve">استنبطي الفائدة من قوله تعالى : (إِنَّ الَّذِينَ آمَنُوا وَعَمِلُوا الصَّالِحَات لَهُمْ جَنَّات النَّعِيم ) </t>
  </si>
  <si>
    <t>.</t>
  </si>
  <si>
    <t xml:space="preserve">توضح معنى الأسمين في قوله تعالى : (وهو الْعَزِيزُ الْحَكِيمُ ) </t>
  </si>
  <si>
    <t>وضحي معنى اسمي الله عز ودل الواردة  في قوله تعالى : (وهو الْعَزِيزُ الْحَكِيمُ ) .</t>
  </si>
  <si>
    <t>تفسر قوله تعالى :
1- ( خَلَقَ السَّمَاوَاتِ بِغَيْرِ عَمَدٍ تَرَوْنَهَا ) 
2ـ ( وَأَلْقَى فِي الْأَرْضِ رَوَاسِيَ أَنْ تَمِيدَ بِكُمْ ) 
3 ـ (وَأَنْزَلْنَا مِنَ السَّمَاءِ مَاءً فَأَنْبَتْنَا فِيهَا مِنْ كُلِّ زَوْجٍ كَرِيمٍ)</t>
  </si>
  <si>
    <t>فسري قوله تعالى :
1- ( خَلَقَ السَّمَاوَاتِ بِغَيْرِ عَمَدٍ تَرَوْنَهَا ) 
2ـ ( وَأَلْقَى فِي الْأَرْضِ رَوَاسِيَ أَنْ تَمِيدَ بِكُمْ ) 
3 ـ (وَأَنْزَلْنَا مِنَ السَّمَاءِ مَاءً فَأَنْبَتْنَا فِيهَا مِنْ كُلِّ زَوْجٍ كَرِيمٍ)</t>
  </si>
  <si>
    <t>تستنبط الفوائد من الآيات التالية :
1ــ  قال تعالى : (  خَلَقَ السَّمَاوَاتِ بِغَيْرِ عَمَدٍ تَرَوْنَهَا ) 
2ـ قال تعالى :( وَأَلْقَى فِي الْأَرْضِ رَوَاسِيَ أَنْ تَمِيدَ بِكُمْ ) 
3 ـ قال تعالى :( وَأَنْزَلْنَا مِنَ السَّمَاءِ مَاءً فَأَنْبَتْنَا فِيهَا مِنْ كُلِّ زَوْجٍ كَرِيمٍ )</t>
  </si>
  <si>
    <t>استنبطي الفوائد من الآيات التالية :
1ــ  قال تعالى : (  خَلَقَ السَّمَاوَاتِ بِغَيْرِ عَمَدٍ تَرَوْنَهَا ) 
2ـ قال تعالى :( وَأَلْقَى فِي الْأَرْضِ رَوَاسِيَ أَنْ تَمِيدَ بِكُمْ ) 
3 ـ قال تعالى :( وَأَنْزَلْنَا مِنَ السَّمَاءِ مَاءً فَأَنْبَتْنَا فِيهَا مِنْ كُلِّ زَوْجٍ كَرِيمٍ )</t>
  </si>
  <si>
    <t>تعدد آثار رحمة الله وبالغ حكمته بحسب ماوردت سورة في سورة لقمان آية (10)</t>
  </si>
  <si>
    <t>عددي آثار رحمة الله وبالغ حكمته بحسب ماوردت سورة في سورة لقمان آية (10) .</t>
  </si>
  <si>
    <t xml:space="preserve">تذكر الجزاء المترتب لمن ءامن وعمل صالحًا </t>
  </si>
  <si>
    <t>أذكري الجزاء المترتب لمن ءامن وعمل صالحًا .</t>
  </si>
  <si>
    <t>ترد على من عبد غير الله من خلال قوله تعالى : (هَذَا خَلْقُ اللَّهِ فَأَرُونِي مَاذَا خَلَقَ الَّذِينَ مِنْ دُونِهِ )</t>
  </si>
  <si>
    <t>كيف تردين  على من عبد غير الله في ضوء قوله تعالى : (هَذَا خَلْقُ اللَّهِ فَأَرُونِي مَاذَا خَلَقَ الَّذِينَ مِنْ دُونِهِ ).</t>
  </si>
  <si>
    <t>بيني معاني المفردات الآتية : ( الوعظ - وهن - فصاله  ) .</t>
  </si>
  <si>
    <t>تختار الإجابة الصحيحة فيما يأتي :                                  
أ/ معنى كلمة يعظه ،تعني الوعظ أي :
1ـ القول المقرون بالترغيب والترهيب .
2ـ القول المقرون بالوعيد والتهديد .
3ـ القول المقرون بالتعذيب والتنكيل .
4ـ القول المقرون بالشدة والقوة .
ب/ معنى كلمة وهن :
1ـ حزم     2- عزم       3- ضعف        4-  قوة</t>
  </si>
  <si>
    <t>اختاري الإجابة الصحيحة فيما يأتي :                                      
أ/ معنى كلمة يعظه ،تعني الوعظ أي :
1ـ القول المقرون بالترغيب والترهيب .
2ـ القول المقرون بالوعيد والتهديد .
3ـ القول المقرون بالتعذيب والتنكيل .
4ـ القول المقرون بالشدة والقوة .
ب/ معنى كلمة وهن :
1ـ حزم     2- عزم       3- ضعف        4-  قوة</t>
  </si>
  <si>
    <t>وضحي المقصود بالحكمة التي أتاها الله للقمان .</t>
  </si>
  <si>
    <t>فسري قوله تعالى : ( يَا بُنَيَّ لَا تُشْرِكْ بِاللَّهِ إِنَّ الشِّرْكَ لَظُلْمٌ عَظِيمٌ  ) .</t>
  </si>
  <si>
    <t>عللي : وصف الشرك بالظلم العظيم .</t>
  </si>
  <si>
    <t>تستنبط فائدة من قوله تعالى : ( وَوَصَّيْنَا الإِنْسَانَ بِوَالِدَيْهِ إِحْسَانًا )</t>
  </si>
  <si>
    <t>اذكري  فائدة من قوله تعالى : ( وَوَصَّيْنَا الإِنْسَانَ بِوَالِدَيْهِ إِحْسَانًا ) .</t>
  </si>
  <si>
    <t>حددي الشرط المقيد في طاعة الوالدين .</t>
  </si>
  <si>
    <t>فسري قوله تعالى : ( وَصَاحِبْهُمَا فِي الدُّنْيَا مَعْرُوفًا  ) .</t>
  </si>
  <si>
    <t>مثلي  لصور بر الأباء والإحسان إليهما .</t>
  </si>
  <si>
    <t>تكمل الفراغ بما يناسب :                                               1ـ شكر الله تعالى يكون على النعم ................. و ............      2ـ أول وصية وصى بها لقمان أبنه ............................</t>
  </si>
  <si>
    <t>اكملي الفراغ بما يناسب :                                                   1ـ شكر الله تعالى يكون على النعم ................. و ............          2ـ أول وصية وصى بها لقمان أبنه ............................</t>
  </si>
  <si>
    <t>عللي:  أمر الله بعبادته رغم أنه غني عن عباده .</t>
  </si>
  <si>
    <t>عللي : يعد الشرك أعظم أنواع الظلم .</t>
  </si>
  <si>
    <t>عللي : الوصية بالوالدين من أوجب الواجبات .</t>
  </si>
  <si>
    <t>عللي : من يشكر الله فإنما يكر لنفسه .</t>
  </si>
  <si>
    <t>بيني معاني المفردات الآتية : ( خردل - تصعر - مختال - اغضض  ) .</t>
  </si>
  <si>
    <t>تستنبط فائدة من قوله تعالى : ( يَأْتِ بِهَا اللَّهُ إِنَّ اللَّهَ لَطِيفٌ خَبِيرٌ )</t>
  </si>
  <si>
    <t>اذكري  فائدة من قوله تعالى : ( يَأْتِ بِهَا اللَّهُ إِنَّ اللَّهَ لَطِيفٌ خَبِيرٌ ) .</t>
  </si>
  <si>
    <t>وضحي  الكيفية لإقامة الصلاة كما دلت عليها ايات سورة (لقمان ) .</t>
  </si>
  <si>
    <t>(إذا علمنا أن الله لا تخفى عليه خافية ) ترتب على ذلك اثار عدديدة وضحيها   .</t>
  </si>
  <si>
    <t>حددي أعظم فرائض الدين بحسب ماورد في سورة لقمان آية (17) .</t>
  </si>
  <si>
    <t>عددي شروط الأمر بالمعروف والنهي عن المنكر .</t>
  </si>
  <si>
    <t>عللي : كون الصبر أهم الأخلاق التي يجب أن يتحلى بها المسلم  .</t>
  </si>
  <si>
    <t>تذكر الوصف لمن قام بالتكاليف الشرعية بحسب ماورد في سورة لقمان آية (17)</t>
  </si>
  <si>
    <t>تذكر الوصف لمن قام بالتكاليف الشرعية بحسب ماورد في سورة لقمان آية (17) .</t>
  </si>
  <si>
    <t xml:space="preserve">وضحي الصفة الواردة في قوله تعالى : ( وَلَا تُصَعِّرْ خَدَّكَ لِلنَّاسِ  ) . </t>
  </si>
  <si>
    <t>وضحي الصفة الواردة في قوله تعالى : (  وَاقْصِدْ فِي مَشْيِكَ  )</t>
  </si>
  <si>
    <t>تستنبط الفائدة من قوله تعالى : ( وَاغْضُضْ مِنْ صَوْتِكَ إِنَّ أَنْكَرَ الْأَصْوَاتِ لَصَوْتُ الْحَمِيرِ  )</t>
  </si>
  <si>
    <t>استنبطي الفائدة من قوله تعالى : ( وَاغْضُضْ مِنْ صَوْتِكَ إِنَّ أَنْكَرَ الْأَصْوَاتِ لَصَوْتُ الْحَمِيرِ  ) .</t>
  </si>
  <si>
    <t>عددي صفات المتكبر المختال .</t>
  </si>
  <si>
    <t>عللي : التحذير من الصفات الذميمة المذكورة في سورة لقمان .</t>
  </si>
  <si>
    <t>تتوصل  إلى الواجب  عليها بعد دراسة وصايا لقمان  الواردة في السورة</t>
  </si>
  <si>
    <t>وجهي نصيحة لنفسك وصديقاتك في ضوء دراسة وصايا لقمان .</t>
  </si>
  <si>
    <t>بيني معاني المفردات الآتية : ( اخشوا - يجزي - الأرحام ) .</t>
  </si>
  <si>
    <t>فسري قوله تعالى : ( يَا أَيُّهَا النَّاسُ اتَّقُوا رَبَّكُمْ وَاخْشَوْا يَوْمًا لَا يَجْزِي وَالِدٌ عَنْ وَلَدِهِ وَلَا مَوْلُودٌ هُوَ جَازٍ عَنْ وَالِدِهِ شَيْئًا ) .</t>
  </si>
  <si>
    <t>فسري قوله تعالى : ( إِنَّ وَعْدَ اللَّهِ حَقٌّ فَلَا تَغُرَّنَّكُمُ الْحَيَاةُ الدُّنْيَا وَلَا يَغُرَّنَّكُمْ بِاللَّهِ الْغَرُورُ ) .</t>
  </si>
  <si>
    <t xml:space="preserve">فسري قوله تعالى : ( إِنَّ اللَّهَ عِنْدَهُ عِلْمُ السَّاعَةِ وَيُنَزِّلُ الْغَيْثَ وَيَعْلَمُ مَا فِي الْأَرْحَامِ وَمَا تَدْرِي نَفْسٌ مَاذَا تَكْسِبُ غَدًا وَمَا تَدْرِي نَفْسٌ بِأَيِّ أَرْضٍ تَمُوتُ إِنَّ اللَّهَ عَلِيمٌ خَبِيرٌ ) </t>
  </si>
  <si>
    <t>وضحي المقصود بالتقوى .</t>
  </si>
  <si>
    <t>عللي : حاجة الإنسان إلى تقوى الله أشد من حاجته إلى أي شيء آخر .</t>
  </si>
  <si>
    <t>عللي : أمر الله بالخشية من أهوال يوم القيامة .</t>
  </si>
  <si>
    <t>عللي : نهي الله سبحانه عن الاستجابة لوساوس الشيطان وأمانيه الكاذبة</t>
  </si>
  <si>
    <t xml:space="preserve"> </t>
  </si>
  <si>
    <t>عددي الأمور الخمسة التي أختص الله بها .</t>
  </si>
  <si>
    <t xml:space="preserve">عللي : تحذير الله لعباده من الاغترار بهما ( الدنيا و وساوس الشيطان )  </t>
  </si>
  <si>
    <t>أذكري الأمور التي تصرف الانسان عن الاستعداد لليوم الآخر .</t>
  </si>
  <si>
    <t>استنبطي الفوائد من الآيات التالية :
ــ  قال تعالى : (  يَا أَيُّهَا النَّاسُ اتَّقُوا رَبَّكُمْ وَاخْشَوْا يَوْمًا لَا يَجْزِي وَالِدٌ عَنْ وَلَدِهِ وَلَا مَوْلُودٌ هُوَ جَازٍ عَنْ وَالِدِهِ شَيْئًا ) .</t>
  </si>
  <si>
    <t>استنبطي الفوائد من الآيات التالية :
ـ قال تعالى :( إِنَّ وَعْدَ اللَّهِ حَقٌّ فَلَا تَغُرَّنَّكُمُ الْحَيَاةُ الدُّنْيَا وَلَا يَغُرَّنَّكُمْ بِاللَّهِ الْغَرُورُ ) .</t>
  </si>
  <si>
    <t>استنبطي الفوائد من الآيات التالية :
ـ قال تعالى :( إِنَّ اللَّهَ عِنْدَهُ عِلْمُ السَّاعَةِ وَيُنَزِّلُ الْغَيْثَ وَيَعْلَمُ مَا فِي الْأَرْحَامِ وَمَا تَدْرِي نَفْسٌ مَاذَا تَكْسِبُ غَدًا وَمَا تَدْرِي نَفْسٌ بِأَيِّ أَرْضٍ تَمُوتُ إِنَّ اللَّهَ عَلِيمٌ خَبِيرٌ ) .</t>
  </si>
  <si>
    <t>بيني معاني المفردات التالية : ( التغابن - مصيبة - يهد قلبه ) .</t>
  </si>
  <si>
    <t>عللي : تسمية يوم القيامة بيوم الجمع .</t>
  </si>
  <si>
    <t>عللي : تسمية يوم القيامة بيوم التغابن .</t>
  </si>
  <si>
    <t>عللي : من أسباب هداية القلب الإيمان بالقضاء والقدر .</t>
  </si>
  <si>
    <t>حددي الفوز العظيم الذي ينبغي أن يسعى له كل مسلم .</t>
  </si>
  <si>
    <t>وضحي مصير الكافرين والعصاة من المسلمين يوم القيامة</t>
  </si>
  <si>
    <t>تحتلف ردة فعل المؤمن عن غيره عند حلول المصائب عليه (ناقشي العبارة</t>
  </si>
  <si>
    <t>فسري قوله تعالى : (وَمَنْ يُؤْمِنْ بِاللَّهِ وَيَعْمَلْ صَالِحًا يُكَفِّرْ عَنْهُ سَيِّئَاتِهِ وَيُدْخِلْهُ جَنَّاتٍ تَجْرِي مِنْ تَحْتِهَا الْأَنْهَارُ خَالِدِينَ فِيهَا أَبَدًا ذَلِكَ الْفَوْزُ الْعَظِيمُ ) .</t>
  </si>
  <si>
    <t>فسري قوله تعالى :( وَالَّذِينَ كَفَرُوا وَكَذَّبُوا بِآيَاتِنَا أُولَئِكَ أَصْحَابُ النَّارِ خَالِدِينَ فِيهَا وَبِئْسَ الْمَصِيرُ) .</t>
  </si>
  <si>
    <t>فسري قوله تعالى :(مَا أَصَابَ مِنْ مُصِيبَةٍ إِلَّا بِإِذْنِ اللَّهِ وَمَنْ يُؤْمِنْ بِاللَّهِ يَهْدِ قَلْبَهُ وَاللَّهُ بِكُلِّ شَيْءٍ عَلِيمٌ) .</t>
  </si>
  <si>
    <t>استنبطي الفوائد من الأدلة التالية :
1ـ قال تعالى : (وَمَنْ يُؤْمِنْ بِاللَّهِ وَيَعْمَلْ صَالِحًا يُكَفِّرْ عَنْهُ سَيِّئَاتِهِ وَيُدْخِلْهُ جَنَّاتٍ تَجْرِي مِنْ تَحْتِهَا الْأَنْهَارُ خَالِدِينَ فِيهَا أَبَدًا ذَلِكَ الْفَوْزُ الْعَظِيمُ ) 
2ـ قال تعالى :( وَالَّذِينَ كَفَرُوا وَكَذَّبُوا بِآيَاتِنَا أُولَئِكَ أَصْحَابُ النَّارِ خَالِدِينَ فِيهَا وَبِئْسَ الْمَصِيرُ) 
3ـ قال تعالى :(مَا أَصَابَ مِنْ مُصِيبَةٍ إِلَّا بِإِذْنِ اللَّهِ وَمَنْ يُؤْمِنْ بِاللَّهِ يَهْدِ قَلْبَهُ وَاللَّهُ بِكُلِّ شَيْءٍ عَلِيمٌ)</t>
  </si>
  <si>
    <t>بيني سبب نزول قوله تعالى :( يَا أَيُّهَا الَّذِينَ آمَنُوا إِنَّ مِنْ أَزْوَاجِكُمْ ) .</t>
  </si>
  <si>
    <t>أذكري معاني المفردات التالية : ( يتوكل - تعفوا - وتغفروا - فتنة ) .</t>
  </si>
  <si>
    <t>فسري معنى قوله تعالى :( وَأَطِيعُوا اللَّهَ وَأَطِيعُوا الرَّسُولَ ) .</t>
  </si>
  <si>
    <t>وضحي معنى قوله تعالى :( فَإِنْ تَوَلَّيْتُمْ  ) .</t>
  </si>
  <si>
    <t>فسري قوله تعالى :( يَا أَيُّهَا الَّذِينَ آمَنُوا إِنَّ مِنْ أَزْوَاجِكُمْ وَأَوْلَادِكُمْ عَدُوًّا لَكُمْ ) .</t>
  </si>
  <si>
    <t>فسري قوله تعالى :( فَاحْذَرُوهُمْ وَإِنْ تَعْفُوا وَتَصْفَحُوا وَتَغْفِرُوا فَإِنَّ اللَّهَ غَفُورٌ رَحِيمٌ  ) .</t>
  </si>
  <si>
    <t>عللي :  أهمية الحذر من الأبناء .</t>
  </si>
  <si>
    <t>بيني المنهجية في التعامل مع الأبناء وفق سورة التغابن .</t>
  </si>
  <si>
    <t>كيف توفقين  بين الآيتين في وصف الأولاد في قوله تعالى : (عَدُوًّا لَكُمْ ) و قوله تعالى :(إِنَّمَا أَمْوَالُكُمْ وَأَوْلَادُكُمْ فِتْنَةٌ) .</t>
  </si>
  <si>
    <t>وضحي مهمة الرسل  .</t>
  </si>
  <si>
    <t>عللي : عدم قدرة الأنبياء والرسل على هداية البشر .</t>
  </si>
  <si>
    <t>بيني الجزاء المترتب لمن أطاع الله ولم ينشغل بما يلهيه عن ذلك .</t>
  </si>
  <si>
    <t>استنبطي فائدة من قوله تعالى :( اللَّهُ لَا إِلَهَ إِلَّا هُوَ وَعَلَى اللَّهِ فَلْيَتَوَكَّلِ الْمُؤْمِنُونَ )</t>
  </si>
  <si>
    <t>اختاري الإجابة الصحيحة فيما يأتي :                                       
أ/ يكون الأزواج والأولاد أعداء إذا سعوا في :
1ـ الحرمان عما أباحه الله    2ـ الصد عن سبيل الله      3ـ الدعوة إلى سبيل الله 4- العون على متاعب الحياة.
ب/ مهمة الرسل عليهم الصلاة السلام إنما هي :
1ـ التبليغ والإنذار     2- الهداية والتوفيق       3- الاجبار على الإسلام   4- الجهاد والقتال</t>
  </si>
  <si>
    <t xml:space="preserve">    </t>
  </si>
  <si>
    <t>بيني حكم طاعة الله ورسوله .</t>
  </si>
  <si>
    <t>أكملي الفراغات فيما يلي :
 1ــ طاعة الله ورسوله تكون في ................... و..................</t>
  </si>
  <si>
    <t>فسري قوله تعالى :( فَاتَّقُوا اللَّهَ مَا اسْتَطَعْتُمْ وَاسْمَعُوا وَأَطِيعُوا وَأَنْفِقُوا خَيْرًا لِأَنْفُسِكُمْ  ) .</t>
  </si>
  <si>
    <t>أن تكمل الفراغات التالية :
1ــ الأمر بتقوى الله على حسب .................
2ـ المقصود بقوله تعالى : (فَأُولَئِكَ هُمُ الْمُفْلِحُونَ) أي هم .........
 3ـ المقصود بقوله تعالى : ( شُحَّ نَفْسِهِ) أي................</t>
  </si>
  <si>
    <t>أكملي الفراغات التالية :
1ــ الأمر بتقوى الله على حسب .................
2ـ المقصود بقوله تعالى : (فَأُولَئِكَ هُمُ الْمُفْلِحُونَ) أي هم .........
 3ـ المقصود بقوله تعالى : ( شُحَّ نَفْسِهِ) أي................</t>
  </si>
  <si>
    <t xml:space="preserve">تفرق بين اليهود والمؤمنين حقًا في السمع والطاعة </t>
  </si>
  <si>
    <t>فرقي بين اليهود وبين المؤمنين حقًا من حيث السمع والطاعة لله   .</t>
  </si>
  <si>
    <t xml:space="preserve">توضح  المعنى الحقيقي للانفاق على النفس( من أنفق ماله في سبيل الله فإنما ينفق على نفسه في الحقيقة ) </t>
  </si>
  <si>
    <t>ناقشي العبارة :( من أنفق ماله في سبيل الله فإنما ينفق على نفسه في الحقيقة ) .</t>
  </si>
  <si>
    <t>بيني المفلح حقًا بحسب قوله تعالى :( وَمَنْ يُوقَ شُحَّ نَفْسِهِ فَأُولَئِكَ هُمُ الْمُفْلِحُونَ ) .</t>
  </si>
  <si>
    <t>فسري قوله تعالى :( إِنْ تُقْرِضُوا اللَّهَ قَرْضًا حَسَنًا يُضَاعِفْهُ لَكُمْ ) .</t>
  </si>
  <si>
    <t>عددي شرطي قبول النفقة .</t>
  </si>
  <si>
    <t>أكملي الفراغ :
 ــ من شروط قبول النفقة وفقًا لسورة التغابن  (.........) و (........)</t>
  </si>
  <si>
    <t>وضحي الأجر المترتب على الإنفاق .</t>
  </si>
  <si>
    <t>وضحي المقصود بأسماء الله سبحانه وتعالى : ( شكور ) ، ( حليم) ، (علم الغيب والشهادة ) ، ( العزيز ) ، ( الحكيم ) .</t>
  </si>
  <si>
    <t>بيني  معاني المفردات التالية : ( شح - حليم - الغيب - العزيز )</t>
  </si>
  <si>
    <t xml:space="preserve">تحدد  دلالة اسم الله الحليم .    </t>
  </si>
  <si>
    <t xml:space="preserve">اختاري الإجابة الصحيحة فيما يأتي :                                      
أ/ أسم الله الذي يتضمن المعنى التالي ( لا يعجل المذنب بالعقوبة )هو :
1ـ العزيز     2- الحكيم       3- القوي       4- الحليم  </t>
  </si>
  <si>
    <t xml:space="preserve">                            
</t>
  </si>
  <si>
    <t xml:space="preserve">   
  </t>
  </si>
  <si>
    <t xml:space="preserve">الوحدة الأولى 
بطلان عبادة كل ما سوى الله </t>
  </si>
  <si>
    <t xml:space="preserve">الوحدة الثانية  
عبادات وقع فيها الشرك  </t>
  </si>
  <si>
    <t>الوحدة الثالثة   
الشفاعــــــــــة</t>
  </si>
  <si>
    <t xml:space="preserve">الوحدة الرابعة   
الإخلاص لله  وما يضاده  </t>
  </si>
  <si>
    <t>المملكة العربية السعودية</t>
  </si>
  <si>
    <t>المادة/</t>
  </si>
  <si>
    <t>وزارة التعليم</t>
  </si>
  <si>
    <t>الصف/</t>
  </si>
  <si>
    <t>الفصل الدراسي /</t>
  </si>
  <si>
    <t>الإدارة العامة للإشراف التربوي</t>
  </si>
  <si>
    <t>العام الدراسي/</t>
  </si>
  <si>
    <t>أولاً: إدخال عدد الحصص لكل وحدة:</t>
  </si>
  <si>
    <t>المجموع</t>
  </si>
  <si>
    <t>عدد الحصص</t>
  </si>
  <si>
    <t>الوزن النسبي لأهمية الموضوعات(الحصص)</t>
  </si>
  <si>
    <t>ثانياً: عدد الأهداف لكل من المستويات العقلية:</t>
  </si>
  <si>
    <t>مستوى المهارة العقلية</t>
  </si>
  <si>
    <t>عدد الأسئلة</t>
  </si>
  <si>
    <t>عدد الأهداف</t>
  </si>
  <si>
    <t>مجموع الدرجات</t>
  </si>
  <si>
    <t>الأسئلة والدرجات</t>
  </si>
  <si>
    <t>مستويات المهارات العقلية</t>
  </si>
  <si>
    <t>مجموع الأسئلة</t>
  </si>
  <si>
    <t>الاوزان النسبية لعدد الأسئلة</t>
  </si>
  <si>
    <t>الأسئلة</t>
  </si>
  <si>
    <t>الدرجات</t>
  </si>
  <si>
    <t>مجموع الأهداف لكل مستوى </t>
  </si>
  <si>
    <t>مجموع الدرجات لكل مستوى</t>
  </si>
  <si>
    <t>ملاحظة:</t>
  </si>
  <si>
    <t xml:space="preserve">* نماذج الأسئلة الموجودة في التحليل ما هي إلا أفكار تسترشد بها المعلمة في وضع وصياغة الأسئلة، ونأمل من المعلمة صياغة المزيد من الأسئلة التي تنمي مهارات التفكير العليا لدى الطالبة. </t>
  </si>
  <si>
    <t>1440-1441</t>
  </si>
  <si>
    <t>قسم العلوم الشرعية</t>
  </si>
  <si>
    <t>جدول المواصفات  لمقرر...</t>
  </si>
  <si>
    <t>جدول المواصفات لمقرر.. الصف.. الفصل الدراسي ...</t>
  </si>
  <si>
    <r>
      <rPr>
        <b/>
        <sz val="12"/>
        <rFont val="Arial"/>
      </rPr>
      <t>الوزن النسبي للاهداف</t>
    </r>
    <r>
      <rPr>
        <sz val="8"/>
        <rFont val="Arial"/>
      </rPr>
      <t> </t>
    </r>
  </si>
  <si>
    <t>المملكة العربية السعودية
وزارة التعليم
(280)
الإدارة العامة للإشراف التربوي
قسم العلوم الشرعية</t>
  </si>
  <si>
    <r>
      <rPr>
        <sz val="18"/>
        <rFont val="Al-mohanad"/>
      </rPr>
      <t xml:space="preserve">تحليل المحتوى لمقرر ... للصف </t>
    </r>
    <r>
      <rPr>
        <sz val="18"/>
        <color rgb="FFC00000"/>
        <rFont val="AL-Mohanad"/>
      </rPr>
      <t>.....</t>
    </r>
    <r>
      <rPr>
        <sz val="18"/>
        <rFont val="Al-mohanad"/>
      </rPr>
      <t xml:space="preserve">  الفصل الدراسي </t>
    </r>
    <r>
      <rPr>
        <sz val="18"/>
        <color rgb="FFC00000"/>
        <rFont val="AL-Mohanad"/>
      </rPr>
      <t xml:space="preserve">.... </t>
    </r>
  </si>
  <si>
    <r>
      <rPr>
        <b/>
        <sz val="18"/>
        <rFont val="Traditional Arabic"/>
      </rPr>
      <t>ال</t>
    </r>
    <r>
      <rPr>
        <b/>
        <sz val="18"/>
        <color rgb="FF000000"/>
        <rFont val="Traditional Arabic"/>
      </rPr>
      <t>وحدة</t>
    </r>
  </si>
  <si>
    <r>
      <rPr>
        <b/>
        <sz val="12"/>
        <rFont val="Arial"/>
      </rPr>
      <t>الوزن النسبي للاهداف</t>
    </r>
    <r>
      <rPr>
        <sz val="8"/>
        <rFont val="Arial"/>
      </rPr>
      <t> </t>
    </r>
  </si>
  <si>
    <r>
      <rPr>
        <sz val="20"/>
        <rFont val="Noto Sans Symbols"/>
      </rPr>
      <t>§</t>
    </r>
    <r>
      <rPr>
        <sz val="7"/>
        <rFont val="Times New Roman"/>
      </rPr>
      <t xml:space="preserve">      </t>
    </r>
    <r>
      <rPr>
        <sz val="20"/>
        <rFont val="Arial"/>
      </rPr>
      <t xml:space="preserve">نماذج الأسئلة الموجودة في التحليل ما هي إلا أفكار تسترشد بها المعلمة في وضع وصياغة الأسئلة، ونأمل من المعلمة صياغة المزيد من الأسئلة التي تنمي مهارات التفكير العليا لدى الطالبة. </t>
    </r>
  </si>
  <si>
    <t>الثانية ( الحياء وعمل القلب)</t>
  </si>
  <si>
    <t>تتعرف على راوي الحديث .</t>
  </si>
  <si>
    <t>تتعرف على معني الصرع.</t>
  </si>
  <si>
    <t>أن توجد العلاقة بين حديث المرأة السوداءوبين حديث أم المؤمنين عائشة ( مامن مسلم يشاك شوكة فما فوقها…)</t>
  </si>
  <si>
    <t>توضح معاني الكلمات ( اشتمال الصماء- يحتبي ).</t>
  </si>
  <si>
    <t>تعلل نهي النبي صلى الله عليه وسلم من اشتمال الصماء.</t>
  </si>
  <si>
    <t>تعلل نهي النبي صلى الله عليه وسلم من الاحتباء.</t>
  </si>
  <si>
    <t>توجه نصيحه لمن يتساهل في كشف عورته في الأماكن العامه .</t>
  </si>
  <si>
    <t>الثالثة(التراحم والتواد والصلة بين المسلمين</t>
  </si>
  <si>
    <t>تتعرف على راوي الحديث.</t>
  </si>
  <si>
    <t>تتعرف على معاني المفردات الواردة في الحديث ( وتعاطفهم  )</t>
  </si>
  <si>
    <t>تمثل على التواد و التعاطف و التراحم في المجتمع.</t>
  </si>
  <si>
    <t>توجد العلاقة بين إحساس الأعضاء بالعضو المريض وبين إحساس المؤمنين ببعضهم في ضوء ما تعلمتي من حديث ( مثل المؤمنين في توادهم)</t>
  </si>
  <si>
    <t>تعطي فائدة من قوله صلى الله عليه وسلم ( انصر أخاك ظالماً أو مظلوما ً).</t>
  </si>
  <si>
    <t>تستبط وجه الدلاله من قوله "أنصر أخاك ظالما أو مظلوما"</t>
  </si>
  <si>
    <t>تستنبط وجه الدلالة من قول النبي صلى الله عليه وسلم "  مثل المؤمنين في توادهم وتراحمهم وتعاطفهم مثل الجسد...."</t>
  </si>
  <si>
    <t>تبين معاني مفردات الحديث لا تناجشوا - الحسد ٠</t>
  </si>
  <si>
    <t>تعدد بعض الأعمال القلبية المفسدة للأخوة</t>
  </si>
  <si>
    <t xml:space="preserve">تعلل اهتمام الاسلام بتقوية أواصر المحبة والصلة بين المسلمين </t>
  </si>
  <si>
    <t>تقارن بين التحسس والتجسس من حيث المعنى.</t>
  </si>
  <si>
    <t>تعطي فائدة من قوله صلى الله عليه وسلم " وكونوا عباد الله إخواناً"</t>
  </si>
  <si>
    <t xml:space="preserve">تحدد حكم الاعتداء على الآخرين بغير حق باللسان </t>
  </si>
  <si>
    <t>توجه نصيحة لمن يتعدى على الاخرين عبر وسائل التواصل الاجتماعي.</t>
  </si>
  <si>
    <t>تمثل للهجر الواجب الذي رغب له الاسلام.</t>
  </si>
  <si>
    <t>تعلل ابتداءالنبي صلى الله عليه وسلم بإطعام الطعام في بيان خير الأعمال .</t>
  </si>
  <si>
    <t>توجه نصيحه لمن لا يسلم إلا على من يعرف فقط٠</t>
  </si>
  <si>
    <t>توجد العلاقة بين إفشاء السلام والتواضع .</t>
  </si>
  <si>
    <t>تستنبط الاجر المترتب على لفظ السلام.</t>
  </si>
  <si>
    <t>تذكر صورًا لأذية الجارالمحرمة .</t>
  </si>
  <si>
    <t>تفسر المراد من كلمة بوائقه.</t>
  </si>
  <si>
    <t>تعدد بعض حقوق الجار التي أمر الإسلام بها.</t>
  </si>
  <si>
    <t>توجد العلاقة بين الاحسان الى الجار بالإيمان .</t>
  </si>
  <si>
    <t>تستنبط حكم أذية الجار إن كان غير مسلم.</t>
  </si>
  <si>
    <t>الرابعة (صلة الرحم)</t>
  </si>
  <si>
    <t>تبين معاني المفردات الواردة في الحديث .</t>
  </si>
  <si>
    <t>تستدل بدليل من السنه على فضل بر الوالدين.</t>
  </si>
  <si>
    <t>تمثل صور لحقوق الوالدين.</t>
  </si>
  <si>
    <t>تذكر حقوق الوالدين في حياتهما و بعد مماتهما.</t>
  </si>
  <si>
    <t>تعلل قرن الله تعالى الإحسان إلى الوالدين وبرهما بتوحيده.</t>
  </si>
  <si>
    <t>تتعرف على معنى قوله صلى الله عليه وسلم :" من أحب أن يبسط له في رزقه ....."</t>
  </si>
  <si>
    <t>تتعرف على  معنى يُنسأ في قوله صلى الله عليه وسلم " ينسأ له في أجله  "</t>
  </si>
  <si>
    <t>أن تستنتج المراد بالرحم في قوله صلى الله عليه وسلم : " فليصل رحمه "</t>
  </si>
  <si>
    <t>تعدد الثمرات المترتبة على صلة الرحم.</t>
  </si>
  <si>
    <t>تستنبط عقوبة قاطع الرحم في الآخرة</t>
  </si>
  <si>
    <t>تمثل لبعض وسائل صلة الرحم</t>
  </si>
  <si>
    <t>تذكر أجر الواصل و عقوبة القاطع في صلة الرحم</t>
  </si>
  <si>
    <t>تقترح حلًا لمشكلة التهاجر بين الأرحام</t>
  </si>
  <si>
    <t>توجد العلاقة بين قوله تعالى : "خُذِ الْعَفْوَ وَأْمُرْ بِالْعُرْفِ " وقوله صلى الله عليه وسلم "واعف عمن ظلمك"</t>
  </si>
  <si>
    <t>تستنتج أجر واصل الوحم.</t>
  </si>
  <si>
    <t>تستنتج حكم قطيعة الرحم.</t>
  </si>
  <si>
    <t>زاوجي بين الرواي في العامود (أ) وفضائله في العامود (ب) .</t>
  </si>
  <si>
    <t>اختاري الاجابة الصحيحة:علة في الجهاز العصبي تصحبها غيبوبة وتشنج في العضلات ( الصرع-الشلل-المس-الكسر)</t>
  </si>
  <si>
    <t>توجد العلاقة بين حديث المرأة السوداءوبين حديث أم المؤمنين عائشة ( مامن مسلم يشاك شوكة فما فوقها…)</t>
  </si>
  <si>
    <t>توضح معاني الكلمات ( اشتمال الصماء- يحتبي )</t>
  </si>
  <si>
    <t>وضحي بمفهومك الكلمات الآتية: اشتمال الصماء-يحتبي)</t>
  </si>
  <si>
    <t>عللي : نهى النبي صلى الله عليه وسلم من اشتمال الصماء.</t>
  </si>
  <si>
    <t>عللي: نهى النبي صلى الله عليه وسلم من الاختباء.</t>
  </si>
  <si>
    <t>توجه نصيحة لكل من يتهاون عن اللباس الساتر الذي يستر العورات.</t>
  </si>
  <si>
    <t>وجهي نصيحه لمن يتساهل في كشف عورته في الأماكن العامة .</t>
  </si>
  <si>
    <t xml:space="preserve">تتعرف على راوي الحديث </t>
  </si>
  <si>
    <t>المراد بالتعاطف في قوله صلى الله عليه وسلم " وتعاطفهم"( التواصل – المحبة – التعاون – التجانس )</t>
  </si>
  <si>
    <t>مثلي على ما يأتي بمثال واحد فقط : أ/  التواد و التعاطف و التراحم في المجتمع .</t>
  </si>
  <si>
    <t>أوجدي العلاقة بين إحساس الأعضاء بالعضو المريض وبين إحساس المؤمنين ببعضهم في ضوء ما تعلمتي من حديث ( مثل المؤمنين في توادهم)</t>
  </si>
  <si>
    <t>اعطي فائدة من قوله صلى الله عليه وسلم ( انصر أخاك ظالماً أو مظلوما ً).</t>
  </si>
  <si>
    <t>أستنبطي وجه الدلاله من قوله "أنصر أخاك ظالما أو مظلوما"</t>
  </si>
  <si>
    <t>اختاري الإجابة الصحيحة قال صلى الله عليه وسلم "  مثل المؤمنين في توادهم وتراحمهم وتعاطفهم مثل الجسد...." دل على  (صلة الرحم – الأخوة في الدين – أعمال القلب – الحياء )</t>
  </si>
  <si>
    <t>مفسدات التواد والتراحم والصلة بين المسلمين.</t>
  </si>
  <si>
    <t>تبين معاني مفردات الحديث لا تناجشوا الحسد ٠</t>
  </si>
  <si>
    <t>أختاري الإجابة الصحيحة : ١- تمني زوال النعمة عن أخيه المسلم يسمى (الغبطة-الحسد-التكبر-البغض)      ٢- الزيادة في السوم على سلعة لا تريد شراءها هو ( العينة-الرهن-النجش-البيع)</t>
  </si>
  <si>
    <t>تعدد بعض الأعمال القلبية المفسدج للمودة والمحبة والصلة بين الناس.</t>
  </si>
  <si>
    <t>عددي بعض الأعمال القلبية المفيدة للمودة والمحبة والصلة بين الناس.</t>
  </si>
  <si>
    <t xml:space="preserve">عللي اهتمام الاسلام بتقوية أواصر المحبة والصلة بين المسلمين </t>
  </si>
  <si>
    <t>أعطي فائدة من قوله صلى الله عليه وسلم " وكونوا عباد الله إخواناً"</t>
  </si>
  <si>
    <t>حكم الاعتداء على الآخرين بغير حق باللسان ( محرم-مكروه-جائز-إثم)</t>
  </si>
  <si>
    <t>وجهي نصيحة لمن يتعدى على الاخرين عبر وسائل التواصل الاجتماعي.</t>
  </si>
  <si>
    <t>مثلي للهجر الواجب الذي رغب له الاسلام.</t>
  </si>
  <si>
    <t>زواجي بين الرواي في العامود (أ) وفضائله في العامود (ب) .</t>
  </si>
  <si>
    <t>عللي ابتداءالنبي صلى الله عليه وسلم بإطعام الطعام في بيان خير الأعمال .</t>
  </si>
  <si>
    <t>توجه نصيحه لمن لا يسلم إلا على من يعرف فقط</t>
  </si>
  <si>
    <t>من خلال دراستك للحديث التالي :عن عبدالله بن عمرو رضي الله عنه قال.......) وجهي نصيحه لمن لا يسلم إلا على من يعرف فقط .</t>
  </si>
  <si>
    <t>اختاري الإجابة الصحيحة " أفشاء السلام " يدل على ( التواضع – الحياء – الكبر – القطيعة )</t>
  </si>
  <si>
    <t>تستنبط الاجر المترتب على إفشاء السلام.</t>
  </si>
  <si>
    <t>استنبطي الاجر المترتب على افشاء السلام.</t>
  </si>
  <si>
    <t xml:space="preserve">تذكر صورًا لأذية الجارالمحرمة </t>
  </si>
  <si>
    <t>اذكري صوراً لاذية الجار المحرمة.</t>
  </si>
  <si>
    <t>فسري المراد من كلمة بوائقه.</t>
  </si>
  <si>
    <t>أكملي الفراغات الاتية: من حقوق الجار التي أمر الإسلام بها ٠٠٠٠و٠٠٠٠٠٠</t>
  </si>
  <si>
    <t>أوجدي العلاقة بين الاحسان الى الجار بالإيمان .</t>
  </si>
  <si>
    <t>اختاري الإجابة الصحيحة: حكم أذية الجار إن كان غير مسلم (لاشيء فيه - لا يجوز-مباح-مكروه)</t>
  </si>
  <si>
    <t>الرابعة(صلة الرحم)</t>
  </si>
  <si>
    <t>بيني معاني المفردات الواردة في الحديث.</t>
  </si>
  <si>
    <t>أستدلي بدليل من السنه على فضل بر الوالدين.</t>
  </si>
  <si>
    <t>تمثل صور لحقوق الوالدين</t>
  </si>
  <si>
    <t>مثلي صور لحقوق الوالدين.</t>
  </si>
  <si>
    <t>تذكر حقوق الوالدين في حياتهما و بعد مماتهما</t>
  </si>
  <si>
    <t>أذكري حقوق الوالدين في حياتهما و بعد مماتهما.</t>
  </si>
  <si>
    <t>عللي : قرن الله تعالى الإحسان إلى الوالدين وبرهما بتوحيده.</t>
  </si>
  <si>
    <t>اختاري الإجابة الصحيحة : معنى قوله صلى الله عليه وسلم :" من أحب أن يبسط له في رزقه ....."( ينزل - يوسع - يشكر - يصعد )</t>
  </si>
  <si>
    <t>اختاري الإجابة الصحيحة : معنى يُنسأ في قوله صلى الله عليه وسلم " ينسأ له في أجله  "( يؤخر – يعجل – ينسى – يتذكر )</t>
  </si>
  <si>
    <t>تستنتج المراد بالرحم في قوله صلى الله عليه وسلم : " فليصل رحمه "</t>
  </si>
  <si>
    <t>اختاري الإجابة الصحيحة : المراد بالرحم في قوله صلى الله عليه وسلم : " فليصل رحمه "( الرحمة – المودة – القرابة – العبادة )</t>
  </si>
  <si>
    <t>عددي الثمرات المترتبة على صلة الرحم.</t>
  </si>
  <si>
    <t>اختاري الاجابة الصحيحة: مما قد يعاقب به قاطع الرحم في الآخرة (الحرمان من الرزق – كراهية الناس – دخول النار – الحرمان من الشفاعة )</t>
  </si>
  <si>
    <t>اختاري الاجابة الصحيحة: لصلة الرحم وسائل عدة منها :( التكبر عليهم – السؤال عنهم – هجرهم - - البعد عنهم )</t>
  </si>
  <si>
    <t>تذكر أجر الواصل و عقوبة القاطع في صلة الرحم.</t>
  </si>
  <si>
    <t>أذكري أجر الواصل و عقوبة القاطع في صلة الرحم</t>
  </si>
  <si>
    <t>أقترحي حلًا لمشكلة التهاجر بين الأرحام٠</t>
  </si>
  <si>
    <t>أوجدي العلاقة بين قوله تعالى : "خُذِ الْعَفْوَ وَأْمُرْ بِالْعُرْفِ " وقوله صلى الله عليه وسلم "واعف عمن ظلمك"</t>
  </si>
  <si>
    <t>أستنتجي أجر واصل الوحم.</t>
  </si>
  <si>
    <t>اختاري الإجابة الصحيحة: حكم قطيعة الرحم (من كبائر الذنوب - من صغائر الذنوب- نفاق اعتقادي- نفاق عملي)</t>
  </si>
  <si>
    <t>قارني بين التحسس والتجسس.</t>
  </si>
  <si>
    <t xml:space="preserve">تحليل مقرر الدراسات الإسلامية  للصف الأول المتوسط الفصل الدراسي الثالث </t>
  </si>
  <si>
    <t>تعرف معنى التطوع .</t>
  </si>
  <si>
    <t xml:space="preserve"> تستنبط الحكمة من مشروعية التطوع من قول الرسول (اول مايحاسب العبد يوم ......)</t>
  </si>
  <si>
    <t xml:space="preserve"> تعدد أنواع  صلاة التطوع .</t>
  </si>
  <si>
    <t xml:space="preserve"> تستدل من السنة على فضل السنن الرواتب </t>
  </si>
  <si>
    <t xml:space="preserve"> تحدد  وقت صلاةالوتر.</t>
  </si>
  <si>
    <t xml:space="preserve"> تبين حكم صلاة الوتر</t>
  </si>
  <si>
    <t xml:space="preserve">تحدد عدد ركعات الوتر من حيث اقلها وأكثرها </t>
  </si>
  <si>
    <t>توضح حكم القنوت في الوتر.</t>
  </si>
  <si>
    <t xml:space="preserve">تحدد موضع القنوت في الوتر </t>
  </si>
  <si>
    <t xml:space="preserve"> تذكر دعاء القنوت في الوتر.</t>
  </si>
  <si>
    <t xml:space="preserve"> تستدل من السنة على مشروعية صلاة الضحى</t>
  </si>
  <si>
    <t xml:space="preserve">تبين وقت صلاة الضحى </t>
  </si>
  <si>
    <t xml:space="preserve"> تستنبط  وجه الدلالة من قول رسول الله :قال تعالى (ابن ادم:اركع لي اربع ركعات من اول النهار أكفك اخره )</t>
  </si>
  <si>
    <t xml:space="preserve"> تحددعددركعات صلاةالضحى من حيث أقلهاوأكثرها</t>
  </si>
  <si>
    <t xml:space="preserve"> تقارن  بين صلاة الضحى وصلاة الوتر من حيث وقتها وحكمها وعددركعاتها </t>
  </si>
  <si>
    <t xml:space="preserve"> توجه نصيحة لمن لايحرص على المحافظة على صلاةالضحى</t>
  </si>
  <si>
    <t xml:space="preserve">تعرف صلاة التراويح </t>
  </si>
  <si>
    <t xml:space="preserve">تعلل تسمية صلاة التراويح بذلك </t>
  </si>
  <si>
    <t xml:space="preserve">توضح حكم صلاة التراويح </t>
  </si>
  <si>
    <t xml:space="preserve">تفصل في عدد ركعات صلاة التراويح من حيث أقلها ، أدنى الكمال ، السنة فيها </t>
  </si>
  <si>
    <t xml:space="preserve"> تستدل على فضل صلاةالتراويح .</t>
  </si>
  <si>
    <t xml:space="preserve"> تذكرحكم صلاة الإستخارة</t>
  </si>
  <si>
    <t>تستنبط  وجه الدلالة من حديث جابر رضي الله عنه : كان رسول الله صلى الله عليه وسلم يعلنا الاستخارة كما يعلمنا السورة من القرآن</t>
  </si>
  <si>
    <t xml:space="preserve"> ترشد من أراد أن يقدم على أمر وتردد في تنفيذه </t>
  </si>
  <si>
    <t xml:space="preserve"> تبين حكم تحية المسجد .</t>
  </si>
  <si>
    <t xml:space="preserve">تبين حكم تحية المسجد  في الحالات التالية : 1/ من دخل المسجد وقد أقيمت الصلاة   2/ من دخل المسجد والإمام يخطب يوم الجمعة </t>
  </si>
  <si>
    <t>تعرف صلاة التطوع المطلق</t>
  </si>
  <si>
    <t xml:space="preserve">تعطي أمثلة  الطالبة على التطوع المطلق </t>
  </si>
  <si>
    <t>تستنبط  وجه الدلالة من قوله صلى الله عليه وسلم : أفضل الصلاة بعد الفريضة صلاة الليل</t>
  </si>
  <si>
    <t>تعلل أفضلية الصلاة في الثلث الأخير من الليل</t>
  </si>
  <si>
    <t xml:space="preserve"> تبين حكم سجود التلاوة </t>
  </si>
  <si>
    <t xml:space="preserve"> تحدد وقت سجود التلاوة </t>
  </si>
  <si>
    <t xml:space="preserve">  تذكر دعاء سجود التلاوة </t>
  </si>
  <si>
    <t xml:space="preserve">تبين صفة سجود التلاوة </t>
  </si>
  <si>
    <t xml:space="preserve">تفرق بين حكم سجود التلاة في حق المستمع الذي قصد الاستماع للتلاوة وبين الذي لم يقصد الاستماع  </t>
  </si>
  <si>
    <t xml:space="preserve"> توضح حكم سجودالشكر.</t>
  </si>
  <si>
    <t xml:space="preserve"> تستدل على استحباب  سجود الشكر من السنة </t>
  </si>
  <si>
    <t xml:space="preserve">تبين حكم الطهارة لسجود الشكر </t>
  </si>
  <si>
    <t xml:space="preserve"> تعطي أمثلة للأوقات المنهي عن الصلاة فيها</t>
  </si>
  <si>
    <t xml:space="preserve">تعلل النهي عن الصلاة في الأوقات المنهي عنها </t>
  </si>
  <si>
    <t xml:space="preserve">  تبين الصلوات الجائزة في اوقات النهي</t>
  </si>
  <si>
    <t>تعرف الاستسقاء</t>
  </si>
  <si>
    <t>تعطي صوراً على صفات الدعاء بطلب الغيث من الله</t>
  </si>
  <si>
    <t xml:space="preserve">تحدد وقت مشروعية صلاة الاستسقاء </t>
  </si>
  <si>
    <t xml:space="preserve">تبين حكم صلاة الاستسقاء </t>
  </si>
  <si>
    <t xml:space="preserve">تستدل من السنة على حكم صلاة الاستسقاء </t>
  </si>
  <si>
    <t>تحدد وقت صلاة الاستسقاء</t>
  </si>
  <si>
    <t>تبين موضع أداء صلاة الاستسقاء</t>
  </si>
  <si>
    <t>تذكر صفة صلاة الاستسقاء</t>
  </si>
  <si>
    <t xml:space="preserve">تصف خطبة صلاة الاستسقاء </t>
  </si>
  <si>
    <t xml:space="preserve">تعطي أمثلة للأمور التي ينبغي التذكير بها في خطبة الاستسقاء </t>
  </si>
  <si>
    <t xml:space="preserve">تعطي أمثلة لسنن صلاة الاستسقاء </t>
  </si>
  <si>
    <t xml:space="preserve">تعلل قلب المشلح ونحوه في نهاية خطبة الاستسقاء </t>
  </si>
  <si>
    <t>تبين حكم صلاة الكسوف والخسوف</t>
  </si>
  <si>
    <t>ترشد الى مايشرع للمسلم عند رؤية الكوف والخسوف</t>
  </si>
  <si>
    <t xml:space="preserve">تفرق بين الكسوف والخسوف  </t>
  </si>
  <si>
    <t>تستنبط وجه الدلالة من قوله صلى الله عليه وسلم ( إن الشمس والقمر آيتان من آيات الله .....)</t>
  </si>
  <si>
    <t xml:space="preserve">تحدد وقت صلاة الكسوف أو الخسوف </t>
  </si>
  <si>
    <t xml:space="preserve">تبين صفة صلاة الكسوف والخسوف </t>
  </si>
  <si>
    <t xml:space="preserve">ترشد مايشرع للمسلم إذا انتهى من صلاة الكسوف ولم يحصل  التجلي بعد </t>
  </si>
  <si>
    <t xml:space="preserve">تعطي أمثلة لسنن صلاة الكسوف والخسوف </t>
  </si>
  <si>
    <t xml:space="preserve"> تستنبط فضل صلاة الجماعة من قوله صلى الله عليه وسلم (من صلى العشاء في جماعة فكأنما قام نصف الليل ....)</t>
  </si>
  <si>
    <t xml:space="preserve"> تستدل الطالبة على فضل صلاة الجماعة .</t>
  </si>
  <si>
    <t xml:space="preserve"> تبين حكم صلاة الجماعة .</t>
  </si>
  <si>
    <t xml:space="preserve"> تصنف من تجب عليه صلاة الجماعة ومن لاتجب .</t>
  </si>
  <si>
    <t>تستنبط وجه الدلالة من حديث ابن أم مكتوم رضي الله عنه أنه  سأل رسول الله صلى الله عليه وسلم فقال :يارسول الله إني رجل ضرير  ...</t>
  </si>
  <si>
    <t>تعد د ثلاثاً من فوائد صلاة الجماعة .</t>
  </si>
  <si>
    <t>توضح ما تدرك به الجماعة .</t>
  </si>
  <si>
    <t xml:space="preserve"> تستدل من السنة على أن صلاة الجماعة تدرك بإدراك ركعة .</t>
  </si>
  <si>
    <t xml:space="preserve">تبين الواجب  في الحالة التالية :دخل صالح المسجد والامام في التشهد الأخير </t>
  </si>
  <si>
    <t xml:space="preserve"> تحدد ما يدرك المسبوق به الركعة .</t>
  </si>
  <si>
    <t xml:space="preserve">تبين حكم الابتداء بالنافلة إذا أقيمت الصلاة </t>
  </si>
  <si>
    <t xml:space="preserve"> ترشد الى ماييشرع فعله لو بدأ بالنافلة قبل الإقامة ثم أقيمت الصلاة </t>
  </si>
  <si>
    <t xml:space="preserve"> تربط بين القاعدة الفقهية المشقة تجلب التيسير وجواز التخلف عن صلاة الجماعة لعذر شرعي .</t>
  </si>
  <si>
    <t>تعطي أمثلة لأعذار التي تبيح التخلف عن صلاة الجماعة</t>
  </si>
  <si>
    <t xml:space="preserve"> ترشد من تخلف عن صلاة الجماعة في المسجد لعذر إلى التصرف الصحيح حتى لايفوت عليه الأجر.</t>
  </si>
  <si>
    <t>تستدل على مشروعية قصر الصلاة الرباعية في السفر بدليل .</t>
  </si>
  <si>
    <t xml:space="preserve"> تبين حالات صلاة المسافر على مركوبه.</t>
  </si>
  <si>
    <t xml:space="preserve">  تقارن بين من أراد الإقامة اكثر من أربعة أيام ومن أراد الإقامة أقل من حيث حكم الترخص برخص السفر.</t>
  </si>
  <si>
    <t xml:space="preserve">  تحدد المسافة التي يجوز للمسافر القصر إذا أراد قطعها.</t>
  </si>
  <si>
    <t xml:space="preserve">  تبين شرط جواز الترخص برخص السفر في المطار.</t>
  </si>
  <si>
    <t xml:space="preserve">  تفرق بين صلاة النافلة والفريضة للمسافر من حيث حكم أدائها على المركوب.</t>
  </si>
  <si>
    <t xml:space="preserve"> توضح حكم قصر الصلاة الرباعية للمسافر.</t>
  </si>
  <si>
    <t xml:space="preserve"> تستنبط وجه الدلالة من فعله عليه الصلاة والسلام حيث أنه في منى كان يقصر ولا يجمع .</t>
  </si>
  <si>
    <t xml:space="preserve">  تذكر الحالات التي يجوز فيها الجمع للمسافر .</t>
  </si>
  <si>
    <t xml:space="preserve">  تعلل  لمنع جمع صلاة الجمعة إلى العصر.</t>
  </si>
  <si>
    <t xml:space="preserve">تعدد أنواع الجمع بين الصلاتين </t>
  </si>
  <si>
    <t xml:space="preserve">  تحدد  الصلوات التي يصح الجمع   بينها.</t>
  </si>
  <si>
    <t xml:space="preserve">  تبين حكم الجمع بين الصلاتين</t>
  </si>
  <si>
    <t xml:space="preserve">تعطي أمثلة للحالات التي يجوز فيها الجمع بين الصلاتين </t>
  </si>
  <si>
    <t xml:space="preserve"> تستنبط فضائل يوم الجمعة من الحديث ( خير يوم طلعت عليه الشمس .....</t>
  </si>
  <si>
    <t xml:space="preserve">تبين حكم صلاة الجمعة </t>
  </si>
  <si>
    <t xml:space="preserve">  تصنف الأشخاص الواردة أوصافهم حسب فرضية صلاة الجمعة عليهم أو عدمها. </t>
  </si>
  <si>
    <t xml:space="preserve">  تعدد  ثلاثا من حكم مشروعية صلاة الجمعة.</t>
  </si>
  <si>
    <t xml:space="preserve">  تحدد  الشرط المفقود من شروط  صحة صلاة الجمعة في كل حالة من الحالات المعطاة.</t>
  </si>
  <si>
    <t>تذكر صفة صلاة الجمعة مراعيا السنن 
الواردة شرعا.</t>
  </si>
  <si>
    <t xml:space="preserve">     </t>
  </si>
  <si>
    <t xml:space="preserve"> تستنبط  مستحبات يوم الجمعة من 
الأحاديث المعطاة.</t>
  </si>
  <si>
    <t xml:space="preserve">  </t>
  </si>
  <si>
    <t xml:space="preserve">  ترشد من يتكلم يوم الجمعة والإمام يخطب 
إلى حكم ذلك شرعاً.</t>
  </si>
  <si>
    <t xml:space="preserve">                                                                                      تفرق بين الكلام والإمام يخطب يوم الجمعة  وتخطي رقاب الناس من حيث حكم كل منهما.
</t>
  </si>
  <si>
    <t xml:space="preserve">      </t>
  </si>
  <si>
    <t xml:space="preserve">تقارن بين من أدرك الركعة الثانية من صلاة الجمعة مع الإمام ومن لم يدركها من حيث الحكم بإدراك الجمعة لكل منهما.
</t>
  </si>
  <si>
    <t xml:space="preserve"> ترد بدليل شرعي على من يحتفل 
بأعياد غير المسلمين.</t>
  </si>
  <si>
    <t xml:space="preserve"> تفسرالقول بأن العيدين في الإسلام بمثابة الجائزة والفرحة.</t>
  </si>
  <si>
    <t xml:space="preserve">   تعطي أمثلة لمظاهر العيد في بلاد المسلمين المشروعة.
 </t>
  </si>
  <si>
    <t xml:space="preserve">  تبين حكم صلاة العيدين.</t>
  </si>
  <si>
    <t>تستدل على مشروعية صلاة العيدين من السنة.</t>
  </si>
  <si>
    <t xml:space="preserve">  تربط بين مشروعية صلاة العيدين وشكر نعمة الله تعالى.</t>
  </si>
  <si>
    <t>تحدد وقت صلاة العيدين ابتداءً وانتهاءً.</t>
  </si>
  <si>
    <t xml:space="preserve">              </t>
  </si>
  <si>
    <t>تبين صفة صلاة العيدين مراعيةً واجباتها 
وسننها المشروعة.</t>
  </si>
  <si>
    <t>تحدد السور التي تشرع قراءتها بعد 
الفاتحة في صلاة العيدين.</t>
  </si>
  <si>
    <t xml:space="preserve">        </t>
  </si>
  <si>
    <t>تحدد الموضع الذي يشرع أن تؤدى 
فيه صلاة العيد.</t>
  </si>
  <si>
    <t>تبين حكم الغسل يوم العيد.</t>
  </si>
  <si>
    <t xml:space="preserve">   </t>
  </si>
  <si>
    <t>تبين ما يستحب لبسه من الثياب يوم العيد.</t>
  </si>
  <si>
    <t>تفرق بين عيد الفطر وعيد لأضحى من 
حيث مشروعية الأكل قبل الصلاة.</t>
  </si>
  <si>
    <t>تستنبط وجه الدلالة من ( أن النبي صلى الله عليه وسلم كان يخرج  الى العيد.....)</t>
  </si>
  <si>
    <t>تقارن بين الإمام والمـأموم من حيث التبكير إلى صلاة العيد.</t>
  </si>
  <si>
    <t>تحدد الأوقات التي يستحب فيها التكبير.</t>
  </si>
  <si>
    <t>تفرق بين التكبير المطلق والمقيد من حيث المعنى.</t>
  </si>
  <si>
    <t>تقارن  بين المحرم بالحج وغير المحرم 
من حيث بدء وقت التكبير.</t>
  </si>
  <si>
    <t>تبين صفة التكبير</t>
  </si>
  <si>
    <t xml:space="preserve">توجد علاقة  بين صلاة الضحى في التطوع وصلاة العيدين  </t>
  </si>
  <si>
    <t xml:space="preserve">تقارن بين صلاة العيدين وصلاة الجمعة من حيث الوقت ، الصفة ، الخطبة  </t>
  </si>
  <si>
    <t>تبين حكم تغسيل الميت وتكفينه</t>
  </si>
  <si>
    <t>تفرق بين موقف الإمام من جنازة الرجل 
وجنازة المرأة في الصلاة.</t>
  </si>
  <si>
    <t>تحدد عدد التكبيرات في الصلاة على الميت.</t>
  </si>
  <si>
    <t>تذكر صفة الصلاة على الميت كما وردت شرعاً.</t>
  </si>
  <si>
    <t xml:space="preserve"> تذكرالأدعية التي تقال في صلاة الجنازة. </t>
  </si>
  <si>
    <t>تقارن بين الدعاء للميت والدعاء للنفس وللمسلمين في صلاة الجنازة من حيث الحكم.</t>
  </si>
  <si>
    <t xml:space="preserve">            </t>
  </si>
  <si>
    <t>تعدد أركان الصلاة على الميت.</t>
  </si>
  <si>
    <t>تعطي أمثلة لسنن صلاة الجنائز.</t>
  </si>
  <si>
    <t xml:space="preserve">           </t>
  </si>
  <si>
    <t>تصنف الأعمال المعطاة من حيث كونها ركنا أو سنة لصلاة الجنازة.</t>
  </si>
  <si>
    <t xml:space="preserve">         </t>
  </si>
  <si>
    <t>تعلل استحباب التعزية شرعاً.</t>
  </si>
  <si>
    <t>تستنبط وجه الدلالة من الحديث( ما مؤمن يعزي أخاه بمصيبة إلا كساه الله.....)</t>
  </si>
  <si>
    <t xml:space="preserve">تعطي أمثلة لألفاظ التعزية  </t>
  </si>
  <si>
    <t xml:space="preserve">          </t>
  </si>
  <si>
    <t>توضح لفظ التعزية الوارد عن النبي صلى الله عليه وسلم.</t>
  </si>
  <si>
    <r>
      <t xml:space="preserve"> تبين حكم خطبتي الجمعة</t>
    </r>
    <r>
      <rPr>
        <b/>
        <sz val="12"/>
        <color theme="1"/>
        <rFont val="Arial"/>
        <family val="2"/>
        <scheme val="minor"/>
      </rPr>
      <t>.</t>
    </r>
  </si>
  <si>
    <r>
      <t xml:space="preserve">  تصنف   الأمور المعطاة حسب كونها أركانا
 أو مستحبات لخطبة الجمعة</t>
    </r>
    <r>
      <rPr>
        <b/>
        <sz val="12"/>
        <color theme="1"/>
        <rFont val="Arial"/>
        <family val="2"/>
        <scheme val="minor"/>
      </rPr>
      <t>.</t>
    </r>
    <r>
      <rPr>
        <b/>
        <sz val="12"/>
        <color rgb="FF4F4F4F"/>
        <rFont val="Arial"/>
        <family val="2"/>
        <scheme val="minor"/>
      </rPr>
      <t xml:space="preserve"> </t>
    </r>
  </si>
  <si>
    <r>
      <t>تستدل على تحريم الكلام والإمام يخطب
 يوم الجمعة</t>
    </r>
    <r>
      <rPr>
        <b/>
        <sz val="12"/>
        <color theme="1"/>
        <rFont val="Sakkal Majalla"/>
      </rPr>
      <t>.</t>
    </r>
  </si>
  <si>
    <t xml:space="preserve">سمي المصطلح  الآتي :هومايفعله المسلم من الأمورالمشروعة غيرالواجبة (...............)              </t>
  </si>
  <si>
    <t xml:space="preserve"> تستنبط الحكمة من مشروعية التطوع من قول الرسول (أول   مايحاسب العبد يوم ......)</t>
  </si>
  <si>
    <t>استنبطي الحكمة من مشروعية التطوع من قول الرسول (أول مايحاسب العبد يوم ......)</t>
  </si>
  <si>
    <t>عددي أنواع صلاة التطوع                                            أكملي الفراغ التالي بما يناسبه: صلاة التطوع أنواع منها ماهو متعلق بـ .............أ و..............</t>
  </si>
  <si>
    <t xml:space="preserve">. </t>
  </si>
  <si>
    <t xml:space="preserve">استدلي من السنة على فضل السنن الرواتب </t>
  </si>
  <si>
    <t xml:space="preserve">   حددي  وقت صلاةالوتر.                                              أكملي الفراغ التالي بما يناسبه:
      1ـ صلاة تُؤدى بعد صلاة العشاء في كل يوم ويستمر وقتها إلى طلوع الفجر هي صلاة...........
</t>
  </si>
  <si>
    <t xml:space="preserve"> من الناس من يتساهل في أداء صلاة الليل وجهي نصيحة ببيان فضلها وما يترتب على المحافظة عليها.</t>
  </si>
  <si>
    <t>بيني حكم صلاة الوتر</t>
  </si>
  <si>
    <t xml:space="preserve">تحدد عدد ركعات الوتر من حيث أقلها وأكثرها </t>
  </si>
  <si>
    <t>حددي عدد ركعات الوتر من حيث  أقلها وأكثرها                  أكملي العبارة التالية : عدد ركعات صلاة الوتر أقلها ...... وأكثرها ...........</t>
  </si>
  <si>
    <t>وضحي حكم القنوت في الوتر.</t>
  </si>
  <si>
    <t xml:space="preserve">حددي موضع القنوت في الوتر </t>
  </si>
  <si>
    <t xml:space="preserve">اختاري الإجابة الصحيحة فيما يلي :                                 يشرع القنوت في صلاة الوتر بعدالرفع من الركوع في الركعة :              أ‌. الأولى                 ب. الثانية                                         ج. الثالثة                   د. الأخيرة </t>
  </si>
  <si>
    <t xml:space="preserve"> تذكر دعاء القنوت في الوتر</t>
  </si>
  <si>
    <t>أوردي الدعاء المشروع قوله في صلاة الوتر</t>
  </si>
  <si>
    <t xml:space="preserve"> تستدل من السنة على  صلاة الضحى</t>
  </si>
  <si>
    <t>أذكري دليلاً من السنة على  صلاة الضحى</t>
  </si>
  <si>
    <t>قال عليه الصلاة والسلام "صلاة الأوابين حين ترمض الفصال" يستدل بالحديث السابق على وقت صلاة :    أ‌. الوتر            ب. الخسوف                  ج. الاستسقاء        د. الضحى</t>
  </si>
  <si>
    <t xml:space="preserve">بيني وقت صلاة الضحى </t>
  </si>
  <si>
    <t>اختاري الإجابة الصحيحة فيما يلي  :           وقت صلاة الضحى من:أ‌. بعد صلاة الفجر إلى الزوال  ب‌. بعد صلاة الفجر إلى قبيل الزوال   ج. ارتفاع الشمس قدر رمح إلى قبيل الزوال   د.  قبيل الزوال إلى بعد صلاة الظهر</t>
  </si>
  <si>
    <t xml:space="preserve"> تستنبط  وجه الدلالة من قول رسول الله :قال تعالى (ابن ادم:اركع لي اربع ركعات من أول  النهار أكفك اخره )</t>
  </si>
  <si>
    <t>استنبطي وجه الدلالة من قول رسول الله :قال تعالى (ابن ادم:اركع لي اربع ركعات من أول  النهار أكفك اخره )</t>
  </si>
  <si>
    <t>تحددعددركعات صلاةالضحى من حيث اقلهاواكثرها</t>
  </si>
  <si>
    <t>أكملي الفراغ التالي بما يناسبه:                                  أقل ركعات صلاة الضحى..............ولا حدلأكثرها.</t>
  </si>
  <si>
    <t xml:space="preserve"> تقارن  بين صلاة الضحى وصلاة الوتر من حيث وقتها وحكمها وعددركعاتها</t>
  </si>
  <si>
    <t>قارني بين صلاة الضحى وصلاة الوتر من حيث وقتها وحكمها وعددركعاتها</t>
  </si>
  <si>
    <t xml:space="preserve"> أرشدي فتاة لاتحرص على المحافظة على صلاة الضحي رغم فضلها العظيم </t>
  </si>
  <si>
    <t xml:space="preserve">عرفي صلاة التراويح </t>
  </si>
  <si>
    <t xml:space="preserve">عللي  تسمية صلاة التراويح بذلك </t>
  </si>
  <si>
    <t xml:space="preserve">وضحي  حكم صلاة التراويح </t>
  </si>
  <si>
    <t xml:space="preserve">أكملي الفراغ التالي بما يناسبه:  الأفضل في عدد ركعات صلاة التراويح أن يؤديها المسلم.............. ركعة                             </t>
  </si>
  <si>
    <t xml:space="preserve">اختاري الإجابة الصحيحة فيما يلي  :          تؤدى صلاة التراويح   :أ‌. مثنى مثنى   ب‌.  أربع ركعات بتسليمة واحدة    ج.  ثلاث ركعات بتسليمة واحدة  د. ركعة واحدة بتسليمة واحدة </t>
  </si>
  <si>
    <t>فصلي في عدد ركعات صلاة التراويح من حيث أقلها ، أدنى الكمال ، السنة فيها                   استدلي بدليل من السنة على عدد ركعات صلاة التراويح</t>
  </si>
  <si>
    <t>استدلي على فضل صلاةالتراويح .</t>
  </si>
  <si>
    <t>بيني حكم صلاة الإستخارة</t>
  </si>
  <si>
    <t>استنبطي وجه الدلالة من حديث جابر رضي الله عنه : كان رسول الله صلى الله عليه وسلم يعلنا الاستخارة كما يعلمنا السورة من القرآن</t>
  </si>
  <si>
    <t xml:space="preserve">أرشدي من أراد أن يقدم على أمر وتردد في تنفيذه </t>
  </si>
  <si>
    <t>بيني حكم تحية المسجد .</t>
  </si>
  <si>
    <t xml:space="preserve">بيني حكم تحية المسجد  في الحالات التالية :                                   1/ من دخل المسجد وقد أقيمت الصلاة                          2/ من دخل المسجد والإمام يخطب يوم الجمعة </t>
  </si>
  <si>
    <t>بم ترشدين من دخل المسجد والإمام يصلي ثم بدأ يصلي تحية المسجد</t>
  </si>
  <si>
    <t>عرفي  صلاة التطوع المطلق</t>
  </si>
  <si>
    <t xml:space="preserve">أعطي أمثلة  الطالبة على التطوع المطلق </t>
  </si>
  <si>
    <t>استنبطي وجه الدلالة من قوله صلى الله عليه وسلم : أفضل الصلاة بعد الفريضة صلاة الليل</t>
  </si>
  <si>
    <t xml:space="preserve">عللي أفضلية الصلاة في الثلث الأخير من الليل  </t>
  </si>
  <si>
    <t>استدلي من السنة على فضل صلاة الليل</t>
  </si>
  <si>
    <t xml:space="preserve">بيني  حكم سجود التلاوة </t>
  </si>
  <si>
    <t xml:space="preserve">حددي وقت سجود التلاوة </t>
  </si>
  <si>
    <t xml:space="preserve"> قرأت فاطمة القرآن ومرت بآية سجدة .. بيني الواجب عليها</t>
  </si>
  <si>
    <t>أوردي دعاء سجود التلاوة</t>
  </si>
  <si>
    <t xml:space="preserve">بيني صفة سجود التلاوة </t>
  </si>
  <si>
    <t xml:space="preserve"> فرقي بين سجود التلاوة في الصلاة وعند قراءة القران من حيث التكبير</t>
  </si>
  <si>
    <t xml:space="preserve">فرقي بين حكم سجود التلاة في حق المستمع الذي قصد الاستماع للتلاوة وبين الذي لم يقصد الاستماع </t>
  </si>
  <si>
    <t xml:space="preserve"> وضحي حكم سجودالشكر.</t>
  </si>
  <si>
    <t>اختاري الإجابة الصحيحة : إذا وقع للمسلم أمر يحبه فإنه يسجد لله سجوداً يُسمى سجود  :     أـ تلاوة         ب ـ شكر                                     ج ـ استخارة     دـ تحية مسجد</t>
  </si>
  <si>
    <t xml:space="preserve">استدلي على استحباب  سجود الشكر من السنة </t>
  </si>
  <si>
    <t xml:space="preserve">بيني حكم الطهارة لسجود الشكر </t>
  </si>
  <si>
    <t>أكملي الفراغ التالي بما يناسبه:من الأوقات المنهي عن الصلاة فيها..............و............</t>
  </si>
  <si>
    <t>أعطي  أمثلة للأوقات المنهي عن الصلاة فيها</t>
  </si>
  <si>
    <t>عللي النهي عن الصلاة في الأوقات المنهي عنها</t>
  </si>
  <si>
    <t xml:space="preserve">ميزي بين ماهو وقت نهي عن الصلاة وماليس بوقت نهي فيما يلي:  بعد صلاة العصر، بعد آذان الظهر ، قبيل صلاة الظهر، بعد صلاة الفجر ، بعد طلوع الفجر </t>
  </si>
  <si>
    <t xml:space="preserve">  تبين الصلوات الجائزة في أوقات النهي</t>
  </si>
  <si>
    <t>بيني الصلوات الجائزة في  أوقات النهي</t>
  </si>
  <si>
    <t xml:space="preserve"> اختاري الإجابة الصحيحة فيما يلي : أي من الصلاة التالية لا تعد من الصلوات الجائزة في أوقات النهي :   قضاء الفريضة ، تحية المسجد ، صلاة الكسوف، صلاةالنافلة </t>
  </si>
  <si>
    <t xml:space="preserve">أرشدي الى المشروع  في الحالة التالية :.أخر محمد قضاء فريضة العصر الفائتة إلى المغرب حجة تحريم الصلاة في أوقات النهي.  </t>
  </si>
  <si>
    <t xml:space="preserve">ضعي المصطلح المناسب في المكان الخالي :طلب السقيا من الله تعالى بإنزال المطر عند الجدب يسمى(........) </t>
  </si>
  <si>
    <t>تعطي صوراً لصفات الدعاء بطلب الغيث من الله</t>
  </si>
  <si>
    <t>أعطي صوراً  لصفات الدعاء بطلب الغيث من الله</t>
  </si>
  <si>
    <t xml:space="preserve">حددي وقت مشروعية صلاة الاستسقاء </t>
  </si>
  <si>
    <t xml:space="preserve">بيني حكم صلاة الاستسقاء </t>
  </si>
  <si>
    <t xml:space="preserve">استنتجي وجه الدلالة من الحديث  عن عبدالله بن زيد رضي الله عنه قال : ( خرج النبي صلى الله عليه وسلم إلى المصلى فاستسقى واستقبل القبلة وقلب رداءه وصلى ركعتين)   </t>
  </si>
  <si>
    <t>استدلي من السنة على حكم صلاة الاستسقاء</t>
  </si>
  <si>
    <t>حددي وقت صلاة الاستسقاء</t>
  </si>
  <si>
    <t>اختاري الإجابة الصحيحة فيما يلي  :   وقت صلاة االاستسقاء من:أ‌. بعد صلاة الفجر إلى الزوال  ب‌. بعد صلاة الفجر مباشرة إلى قبيل الزوال   ج. ارتفاع الشمس قدر رمح إلى قبيل الزوال           د.  قبيل الزوال إلى بعد صلاة الظهر</t>
  </si>
  <si>
    <t>بيني موضع أداء صلاة الاستسقاء</t>
  </si>
  <si>
    <t>اذكري صفة صلاة الاستسقاء</t>
  </si>
  <si>
    <t>صفي خطبة صلاة الاستسقاء</t>
  </si>
  <si>
    <t>اختاري الإجابة الصحيحة : عدد التكبيرات في صلاة الاستسقاء بعد تكبيرة الإحرام  :           أـ خمس        ب ـ سبع                              ج ـ ست           دـ تكبيرتين</t>
  </si>
  <si>
    <t>أعطي أمثلة للأمور التي ينبغي التذكير بها في خطبة الاستسقاء</t>
  </si>
  <si>
    <t xml:space="preserve">أعطي أمثلة لسنن صلاة الاستسقاء </t>
  </si>
  <si>
    <t>عللي قلب المشلح ونحوه في نهاية خطبة الاستسقاء</t>
  </si>
  <si>
    <t>بيني حكم صلاة الكسوف والخسوف</t>
  </si>
  <si>
    <t>ترشد الى مايشرع للمسلم عند رؤية الكسوف والخسوف</t>
  </si>
  <si>
    <t>أرشدي الى مايشرع للمسلم عند رؤية الكسوف والخسوف</t>
  </si>
  <si>
    <t>فرقي بين الكسوف والخسوف</t>
  </si>
  <si>
    <t>استنبطي وجه الدلالة من قوله صلى الله عليه وسلم ( إن الشمس والقمر آيتان من آيات الله .....)</t>
  </si>
  <si>
    <t xml:space="preserve">تحدد وقت صلاة الكسوف و الخسوف </t>
  </si>
  <si>
    <t xml:space="preserve">حددي وقت صلاة الكسوف والخسوف </t>
  </si>
  <si>
    <t xml:space="preserve">بيني صفة صلاة الكسوف والخسوف </t>
  </si>
  <si>
    <t>اختاري الإجابة الصحيحة فيما يلي  :  اذا انتهى من صلاة الكسوف ولم يحصل التجلي بعد فـ :أ‌.يعيد الصلاة   ب‌. يعيد الخطبة    ج. يستمر في الدعاء والاستغفار   د.  يعيد الصلاة والخطبة جميعاً</t>
  </si>
  <si>
    <t xml:space="preserve">أرشدي مايشرع للمسلم إذا انتهى من صلاة الكسوف ولم يحصل  التجلي بعد </t>
  </si>
  <si>
    <t xml:space="preserve">أعطي أمثلة لسنن صلاة الكسوف والخسوف </t>
  </si>
  <si>
    <t>استنبطي فضل صلاة الجماعة من قوله صلى الله عليه وسلم (من صلى العشاء في جماعة فكأنما قام نصف الليل ....)</t>
  </si>
  <si>
    <t xml:space="preserve"> تستدل على فضل صلاة الجماعة .</t>
  </si>
  <si>
    <t>استدلي على فضل صلاة الجماعة .</t>
  </si>
  <si>
    <t>بيني حكم صلاة الجماعة .</t>
  </si>
  <si>
    <t xml:space="preserve">بيني حكم صلاة الجماعة في الحالات التالية :                             أ/ رجل عنده عامل يصلح بعض الأعمال في منزله.                   ب/ رجل عنده موعد سفر بالطائرة وخشي أن يفوته . </t>
  </si>
  <si>
    <t xml:space="preserve">صنفي من تجب عليه صلاة الجماعة ومن لاتجب عليه فيما يلي: الرجال ، النساء، القادرين، المرضى ، المسافرين ، المقيمين </t>
  </si>
  <si>
    <t>استنبطي وجه الدلالة من حديث ابن أم مكتوم رضي الله عنه أنه  سأل رسول الله صلى الله عليه وسلم فقال :يارسول الله إني رجل ضرير  ...</t>
  </si>
  <si>
    <t>تعدد ثلاثاً من فوائد صلاة الجماعة .</t>
  </si>
  <si>
    <t>عددي ثلاثاً من فوائد صلاة الجماعة .</t>
  </si>
  <si>
    <t xml:space="preserve">   وضحي  ما تدرك به الجماعة .                                     أكملي العبارة التالية : تدرك صلاة الجماعة بـ .............</t>
  </si>
  <si>
    <t xml:space="preserve">اختاري الإجابة الصحيحة فيما يلي  : تدرك صلاة الجماعة بـ إدراك             أ‌ـ   ركعة  مع الإمام        ب‌.  التسليمة                              ج.  التشهد الأخير       د. التسليمتين </t>
  </si>
  <si>
    <t>استدلي من السنة على أن صلاة الجماعة تدرك بإدراك ركعة .</t>
  </si>
  <si>
    <t xml:space="preserve">تبين الواجب في الحالة التالية :دخل صالح المسجد والامام في التشهد الأخير </t>
  </si>
  <si>
    <t>بيني االواجب  في الحالة التالية :دخل صالح المسجد والامام في التشهد الأخير</t>
  </si>
  <si>
    <t>حددي ما يدرك المسبوق به الركعة .</t>
  </si>
  <si>
    <t xml:space="preserve">بيني حكم الابتداء بالنافلة إذا أقيمت الصلاة </t>
  </si>
  <si>
    <t>أرشدي الى ماييشرع فعله لو بدأ بالنافلة قبل الإقامة ثم أقيمت الصلاة</t>
  </si>
  <si>
    <t>اربطي بين القاعدة الفقهية المشقة تجلب التيسير وجواز التخلف عن صلاة الجماعة لعذر شرعي .</t>
  </si>
  <si>
    <t>تعطي أمثلة للأعذار التي تبيح التخلف عن صلاة الجماعة</t>
  </si>
  <si>
    <t>أعطي أمثلة للأعذار التي تبيح التخلف عن صلاة الجماعة</t>
  </si>
  <si>
    <t>أرشدي  من تخلف عن صلاة الجماعة في المسجد لعذر إلى التصرف الصحيح حتى لايفوت عليه الأجر.</t>
  </si>
  <si>
    <t>استدلي على مشروعية قصر الصلاة الرباعية في السفر بدليل .</t>
  </si>
  <si>
    <t>بيني  حالات صلاة المسافر على مركوبه</t>
  </si>
  <si>
    <t xml:space="preserve">  تقارن بين من أراد الإقامة أكثر من أربعة أيام ومن أراد الإقامة أقل من حيث حكم الترخص برخص السفر.</t>
  </si>
  <si>
    <t xml:space="preserve">صنفي الأفعال التالية تبعاً لأحكام القصر:                                               1/ نوى المسافر الإقامة أكثر من أربعة أيام  .                            2/ لم ينو إقامة محددة وزادت على أربعة أيام.                        3/  نوى المسافر الإقامة أربعة أيام فأقل                                                         </t>
  </si>
  <si>
    <t>قارني بين من أراد الإقامة أكثر من أربعة أيام ومن أراد الإقامة أقل من حيث حكم الترخص برخص السفر.</t>
  </si>
  <si>
    <t>اختاري الإجابة الصحيحة فيما يلي  : المسافة التي يجوز للمسافر قصر الصلاة إذا قطعها:                                        أ ـ 70كم    ب ـ 50كم  ج ـ 80كم   د ـ 40كم</t>
  </si>
  <si>
    <t>يني حكم القصر في الأحوال التالية  :                                     1/ خرجت مع أهلك في نزهة برية إلى منطقة تبعد عن البلد مسافة 40 كم.                                                            2/سافرت مع والدك للعلاج في احدى الدول ولا تعلمون المدة التي ستقضونها للعلاج لكنكم تعلمون أنها أكثر من أربعة أيام</t>
  </si>
  <si>
    <t>بيني شرط جواز الترخص برخص السفر في المطار.</t>
  </si>
  <si>
    <t>فرقي بين صلاة النافلة والفريضة للمسافر من حيث حكم أدائها على المركوب.</t>
  </si>
  <si>
    <t>وضحي حكم قصر الصلاة الرباعية للمسافر.</t>
  </si>
  <si>
    <t>استنبطي  وجه الدلالة من فعله عليه الصلاة والسلام حيث أنه في منى كان يقصر ولا يجمع .</t>
  </si>
  <si>
    <t>أذكري الحالات التي يجوز فيها الجمع للمسافر .</t>
  </si>
  <si>
    <t xml:space="preserve">اختاري الإجابة الصحيحة فيما يلي  : لايعد من الحالات التي يجوز الجمع فيها :              أ‌ـ  المرض       ب‌. السفر                             ج. المطر        د. الانشغال </t>
  </si>
  <si>
    <t>عللي  لمنع جمع صلاة الجمعة إلى العصر.</t>
  </si>
  <si>
    <t xml:space="preserve">عددي أنواع الجمع بين الصلاتين </t>
  </si>
  <si>
    <t xml:space="preserve">  تحدد  الصلوات التي يصح الجمع بينها.</t>
  </si>
  <si>
    <t>حددي الصلوات التي يصح الجمع بينها.</t>
  </si>
  <si>
    <t>بيني حكم الجمع بين الصلاتين</t>
  </si>
  <si>
    <t xml:space="preserve">أعطي أمثلة للحالات التي يجوز فيها الجمع بين الصلاتين </t>
  </si>
  <si>
    <t xml:space="preserve">سافر أحمد مع مجموعة من زملائه إلى مكة في احدى حافلات النقل وحان وقت صلاة الظهر عليهم مالرخصة لهم  لهم في هذه الحالة </t>
  </si>
  <si>
    <t>استنبطي فضائل يوم الجمعة من الحديث ( خير يوم طلعت عليه الشمس .....</t>
  </si>
  <si>
    <t xml:space="preserve">بيني حكم صلاة الجمعة </t>
  </si>
  <si>
    <t>صنفي  الأشخاص الواردة أوصافهم حسب فرضية صلاة الجمعة عليهم أو عدمها: الصغير ، المسلم ، الأنثى ، المسافر، العاقل ، بالغ</t>
  </si>
  <si>
    <t xml:space="preserve">  عددي ثلاثا من حكم مشروعية صلاة الجمعة.</t>
  </si>
  <si>
    <t>حددي الشروط المفقودة  من شروط  صحة صلاة الجمعة في  الحالة   المعطاة: دخل محمد المسجد في طريق سفره وأذن وأقام الجمعة وصلى بمفرده مباشرة .</t>
  </si>
  <si>
    <t>تذكر صفة صلاة الجمعة مراعية السنن 
الواردة شرعا.</t>
  </si>
  <si>
    <t>اذكري صفة صلاة الجمعة مراعية السنن الواردة شرعا.</t>
  </si>
  <si>
    <t>بيني حكم خطبتي الجمعة.</t>
  </si>
  <si>
    <t xml:space="preserve">صنفي الأمور المعطاة حسب كونها أركانا  أو مستحبات لخطبة الجمعة </t>
  </si>
  <si>
    <t xml:space="preserve"> صنفي الأمور المعطاة حسب كونها أركانا  أو مستحبات لخطبة الجمعة: الصلاة على الرسول صلى الله عليه وسلم، الموعظة ، الخطبة على منبر،الفصل بين الخطبتين بجلسة خفيفة،قراءة شيء من القرآن</t>
  </si>
  <si>
    <t xml:space="preserve"> تستنبط  مستحبات يوم الجمعة من الأحاديث المعطاة.</t>
  </si>
  <si>
    <t xml:space="preserve"> تستنبط  مستحبات يوم الجمعة من الأحاديث التالية : ( من غسل يوم الجمعه واغتسل....) ( فيه ساعة لايوافقها عبد مسلم .....) </t>
  </si>
  <si>
    <t>استدلي على تحريم الكلام والإمام يخطب  يوم الجمعة.</t>
  </si>
  <si>
    <t xml:space="preserve"> تفرق بين الكلام والإمام يخطب يوم الجمعة  وتخطي رقاب الناس من حيث حكم كل منهما.
</t>
  </si>
  <si>
    <t>فرقي بين الكلام والإمام يخطب يوم الجمعة  وتخطي رقاب الناس من حيث حكم كل منهما.</t>
  </si>
  <si>
    <t>قارني بين من أدرك الركعة الثانية من صلاة الجمعة مع الإمام ومن لم يدركها من حيث الحكم بإدراك الجمعة لكل منهما.</t>
  </si>
  <si>
    <t>ردي بدليل شرعي على من يحتفل بأعياد غير المسلمين.</t>
  </si>
  <si>
    <t>فسري القول بأن العيدين في الإسلام بمثابة الجائزة والفرحة.</t>
  </si>
  <si>
    <t xml:space="preserve">تعطي أمثلة لمظاهر العيد في بلاد المسلمين المشروعة.
 </t>
  </si>
  <si>
    <t>أعطي  أمثلة لمظاهر العيد في بلاد المسلمين المشروعة.</t>
  </si>
  <si>
    <t xml:space="preserve"> بيني حكم صلاة العيدين.</t>
  </si>
  <si>
    <t>استدلي على مشروعية صلاة العيدين من السنة.</t>
  </si>
  <si>
    <t>اربطي بين مشروعية صلاة العيدين وشكر نعمة الله تعالى</t>
  </si>
  <si>
    <t>حددي وقت صلاة العيدين ابتداءً وانتهاءً.</t>
  </si>
  <si>
    <t>بيني صفة صلاة العيدين مراعيةً واجباتها وسننها المشروعة.</t>
  </si>
  <si>
    <t>حددي السور التي تشرع قراءتها بعد الفاتحة في صلاة العيدين.</t>
  </si>
  <si>
    <t>اختاري الإجابة الصحيحة فيما يلي : من  السور التي يستحب  قراءتها بعد الفاتحة في صلاة العيدين :                                          أ ــ الأعلى والغاشية         ب‌. الكافرون والعصر            ج. الإخلاص والكافرون        د. الانشراح والمسد</t>
  </si>
  <si>
    <t>حددي الموضع الذي يشرع أن تؤدى فيه صلاة العيد.</t>
  </si>
  <si>
    <t>بيني حكم الغسل يوم العيد.</t>
  </si>
  <si>
    <t>بيني ما يستحب لبسه من الثياب يوم العيد.</t>
  </si>
  <si>
    <t>تفرق بين عيد الفطر وعيد الأضحى من 
حيث مشروعية الأكل قبل الصلاة.</t>
  </si>
  <si>
    <t>فرقي بين عيد الفطر وعيد الأضحى من حيث مشروعية الأكل قبل الصلاة.</t>
  </si>
  <si>
    <t>استنبطي وجه الدلالة من ( أن النبي صلى الله عليه وسلم كان يخرج  الى العيد.....)</t>
  </si>
  <si>
    <t>قارني بين الإمام والمـأموم من حيث التبكير إلى صلاة العيد.</t>
  </si>
  <si>
    <t>حددي الأوقات التي يستحب فيها التكبير.</t>
  </si>
  <si>
    <t>فرقي بين التكبير المطلق والمقيد من حيث المعنى.</t>
  </si>
  <si>
    <t>قارني بين المحرم بالحج وغير المحرم من حيث بدء وقت التكبير.</t>
  </si>
  <si>
    <t>بيني  صفة التكبير</t>
  </si>
  <si>
    <t xml:space="preserve">أوجدي علاقة  بين صلاة الضحى في التطوع وصلاة العيدين </t>
  </si>
  <si>
    <t>قارني بين صلاة العيدين وصلاة الجمعة من حيث الوقت ، الصفة ، الخطبة</t>
  </si>
  <si>
    <t>بيني حكم تغسيل الميت وتكفينه</t>
  </si>
  <si>
    <t xml:space="preserve">                                      تفرق بين التكفين الواجب والتكفين الأفضل
 من حيث صفة تكفين الميت.
</t>
  </si>
  <si>
    <t xml:space="preserve"> أكملي العبارة التالية :                                         الواجب في تكفين الميت ستر........والأفضل أن يكفن الرجل في .....قطع والمرأة في ......قطع </t>
  </si>
  <si>
    <t>فرقي بين التكفين الواجب والتكفين الأفضل من حيث صفة تكفين الميت.</t>
  </si>
  <si>
    <t>أكملي:  في صلاة الميت :                                                  أ-يقف الإمام في جنازة الرجل عند  .......وفي جنازة المرأة في ........</t>
  </si>
  <si>
    <t>فرقي بين موقف الإمام من جنازة الرجل وجنازة المرأة في الصلاة.</t>
  </si>
  <si>
    <t>حددي عدد التكبيرات في الصلاة على الميت.</t>
  </si>
  <si>
    <t>رتبي الأعمال في كل تكبيرة فيما يلي بوضع الرقم  :يصلي على النبي  صلى الله عليه وسلم (........) ،يدعو للميت بالمغفرة ولنفسه وللمسلمين(.......)،يستعيذ ويبسمل ويقرأ الفاتحة (........) ،يسلم تسليمه واحدة عن يمينه ( .......)</t>
  </si>
  <si>
    <t>اذكري صفة الصلاة على الميت كما وردت شرعاً.</t>
  </si>
  <si>
    <t>أذكري الأدعية التي تقال في صلاة الجنازة.</t>
  </si>
  <si>
    <t xml:space="preserve">بيني حكم  الدعاء للميت والدعاء للنفس وللمسلمين في صلاة الجنازة </t>
  </si>
  <si>
    <t>قارني بين الدعاء للميت والدعاء للنفس وللمسلمين في صلاة الجنازة من حيث الحكم.</t>
  </si>
  <si>
    <t xml:space="preserve"> تعدد أركان الصلاة على الميت.</t>
  </si>
  <si>
    <t xml:space="preserve"> عددي أركان الصلاة على الميت.</t>
  </si>
  <si>
    <t>أعطي أمثلة لسنن صلاة الجنائز.</t>
  </si>
  <si>
    <t xml:space="preserve">صنفي الأعمال المعطاة من حيث كونها ركنا أو سنة لصلاة الجنازة فيما يلي : التكبيرات الأربع، الاستعاذة والبسملة ، الدعاء لنفسه وللمسلمين ،الصلاة على النبي صلى الله عليه وسلم، الاسرار بالقراءة ، قراءة الفاتحة </t>
  </si>
  <si>
    <t>عللي استحباب التعزية شرعاً.</t>
  </si>
  <si>
    <t>تستنبط وجه الدلالة من الحديث( ما من مؤمن يعزي أخاه بمصيبة إلا كساه الله.....)</t>
  </si>
  <si>
    <t>استنبطي وجه الدلالة من الحديث( ما من مؤمن يعزي أخاه بمصيبة إلا كساه الله.....)</t>
  </si>
  <si>
    <t xml:space="preserve">أعطي أمثلة لألفاظ التعزية </t>
  </si>
  <si>
    <t>وضحي  لفظ التعزية الوارد عن النبي صلى الله عليه وسلم</t>
  </si>
  <si>
    <t>اوجدي العلاقة بين حديث المرأة السوداءوبين حديث أم المؤمنين عائشة ( مامن مسلم يشاك شوكة فما فوقها…)</t>
  </si>
  <si>
    <t>الوحدة الثانية سورة الروم</t>
  </si>
  <si>
    <t>الدرس السادس تفسير الآيات من (20-23) سورة الروم</t>
  </si>
  <si>
    <t xml:space="preserve">الدرس السابع تفسير  الآيات من (33-38) سورة الروم </t>
  </si>
  <si>
    <t xml:space="preserve">الدرس الثامن تفسير الآيات من (39-41) سورة الروم </t>
  </si>
  <si>
    <t>الوحدة الثالثة سورة لقمان</t>
  </si>
  <si>
    <t>الدرس التاسع تفسير الآيات من (1-7) سوة لقمان</t>
  </si>
  <si>
    <t>الدرس العاشر  تفسير الآيات من (12-15) سورة لقمان</t>
  </si>
  <si>
    <t>الدرس الحادي عشر تفسير الآيات من (16-19) سورة لقمان</t>
  </si>
  <si>
    <t>الدرس الثاني عشر تفسير الآيات من (33-34) سورة لقمان</t>
  </si>
  <si>
    <t>الوحدة الرابعة سورة التغابن</t>
  </si>
  <si>
    <t>الدرس الثالث عشر تفسير الآيات من (9-11)  سورة التغابن</t>
  </si>
  <si>
    <t xml:space="preserve">الدرس الرابع عشر تفسير الآيات من (12-15) سورة التغابن </t>
  </si>
  <si>
    <t xml:space="preserve">الدرس الخامس عشر  تفسير الآيات من (16-18) سورة التغابن </t>
  </si>
  <si>
    <t>الدرس السادس ستر العورة</t>
  </si>
  <si>
    <t>الدرس السابع ما ينهى عنه من اللباس</t>
  </si>
  <si>
    <t xml:space="preserve">الدرس الثامن المؤمنون كالجسد الواحد </t>
  </si>
  <si>
    <t xml:space="preserve">الدرس العاشر أذية الناس </t>
  </si>
  <si>
    <t>الدرس الحادي عشر فضل الإطعام والسلام.</t>
  </si>
  <si>
    <t>الدرس الثاني عشر حق الجار</t>
  </si>
  <si>
    <t>الدرس الثالث عشر فضل بر الوالدين</t>
  </si>
  <si>
    <t>الدرس الرابع عشر جزاء صلة الرحم</t>
  </si>
  <si>
    <t xml:space="preserve">الدرس الخامس عشر صلة قاطع الرحم </t>
  </si>
  <si>
    <t xml:space="preserve">الوحدة الثانية صلاة التطوع </t>
  </si>
  <si>
    <t>الدرس الثالث صلاة التطوع (1)</t>
  </si>
  <si>
    <t>الدرس الرابع صلاة التطوع (2)</t>
  </si>
  <si>
    <t xml:space="preserve">الوحدة الثالثة صلاة الاستسقاء وصلاة الكسوف </t>
  </si>
  <si>
    <t xml:space="preserve">الدرس الخامس صلاة الاستسقاء وصلاة الكسوف </t>
  </si>
  <si>
    <t xml:space="preserve">الدرس السادس حكم صلاة الكسوف والخسوف </t>
  </si>
  <si>
    <t xml:space="preserve">الوحدة الرابعة صلاة الجماعة </t>
  </si>
  <si>
    <t xml:space="preserve">    الدرس السابع   صلاة الجماعة فضلها وحكمها وأحكامها </t>
  </si>
  <si>
    <t xml:space="preserve">      الوحدة  الخامسة صلاة المسافر  </t>
  </si>
  <si>
    <t>الدرس الثامن صلاة المسافر</t>
  </si>
  <si>
    <t xml:space="preserve">      الوحدة السادسة صلاة الجمعة </t>
  </si>
  <si>
    <t xml:space="preserve">الدرس التاسع أحكام صلاة الجمعة </t>
  </si>
  <si>
    <t xml:space="preserve">الوحدة السابعة صلاة العيدين </t>
  </si>
  <si>
    <t xml:space="preserve">     الدرس العاشر صلاة العيدين</t>
  </si>
  <si>
    <t>الوحدة الثامنة الجنائز</t>
  </si>
  <si>
    <t xml:space="preserve">الدرس الحادي عشر أحكام الجنائز </t>
  </si>
  <si>
    <t xml:space="preserve">توضح المراد بالخوف </t>
  </si>
  <si>
    <t xml:space="preserve">تبين مكانة الخوف </t>
  </si>
  <si>
    <t>تفرق بين الخوف المحمود والخوف المذموم</t>
  </si>
  <si>
    <t>تستنبط وجه الدلاله من قوله تعالى "ففروا إلى الله "</t>
  </si>
  <si>
    <t xml:space="preserve">تعدد الأسباب الجالبة للخوف من الله تعالى </t>
  </si>
  <si>
    <t xml:space="preserve">توضح أقسام الخوف وحكم كل منها </t>
  </si>
  <si>
    <t xml:space="preserve">تصنف الأمثلة حسب اقسام الخوف </t>
  </si>
  <si>
    <t xml:space="preserve">تعلل الخوف من غير الله في أمر لايقدر عليه إلا الله شرك اكبر </t>
  </si>
  <si>
    <t>تقارن بين الخوف المحرم والخوف الشركي من حيث التعريف والمثال .</t>
  </si>
  <si>
    <t xml:space="preserve">تعريف الرجاء </t>
  </si>
  <si>
    <t xml:space="preserve">تستنبط وجه اللالة من قوله تعالى : " إن الذين آمنواء الذين هاجروا وجاهدوا في سبيل الله أولئك يرجون رحمة الله والله غفور رحيم </t>
  </si>
  <si>
    <t xml:space="preserve">تعدد أنواع الرجاء </t>
  </si>
  <si>
    <t xml:space="preserve">تفرق بين أنواع الرجاء </t>
  </si>
  <si>
    <t xml:space="preserve">تستنبط وجه الدلاله من قوله " فمن كان يرجو لقاء ربه فليعمل عملاً صالحاً ولايشرك بعبادة ربه احداً " </t>
  </si>
  <si>
    <t xml:space="preserve">تستدل على وجوب الجمع بين الخوف والرجاء </t>
  </si>
  <si>
    <t xml:space="preserve">تعرف التوكل لغة </t>
  </si>
  <si>
    <t>تبين معنى التوكل شرعاً</t>
  </si>
  <si>
    <t xml:space="preserve">تمثل بمثال على التوكل الصادق بالله </t>
  </si>
  <si>
    <t xml:space="preserve">تستدل على أن التوكل اهم صفات المؤمنين  </t>
  </si>
  <si>
    <t>تعرف أن التوكل على الله في جميع الأموره الدينيه والدنيويه</t>
  </si>
  <si>
    <t xml:space="preserve">تعرف بين اقسام التوكل على غبرالله من حيث الحكم والأمثله </t>
  </si>
  <si>
    <t xml:space="preserve">تستنبط كفاية الله للمتوكلين </t>
  </si>
  <si>
    <t xml:space="preserve">يستدل بدليلل من السنة على وجوب التوكل على الله جلب الرزق </t>
  </si>
  <si>
    <t xml:space="preserve">توضح أن التوكل على الله لأين في فعل الأسباب </t>
  </si>
  <si>
    <t xml:space="preserve">تعدد نتائج التوكل على الله </t>
  </si>
  <si>
    <t xml:space="preserve">استدلي على أن من نتائج التوكل على الله الفوز بمحبة الله </t>
  </si>
  <si>
    <t>تعرف الدعاء لغة وشرعاً</t>
  </si>
  <si>
    <t xml:space="preserve">تدلل  على ان الدعاء عبادة </t>
  </si>
  <si>
    <t>توضح مكانة الدعاء</t>
  </si>
  <si>
    <t xml:space="preserve">تستنبط من النصوص الشرعية حكم دعاء الأموات في  جلب النفع او دفع المضره </t>
  </si>
  <si>
    <t xml:space="preserve">                  تبين حكم الدعاء </t>
  </si>
  <si>
    <t xml:space="preserve">تعلل دعاء غير الله شرك اكبر </t>
  </si>
  <si>
    <t xml:space="preserve">تستدل من القران على ان الشرك ظلم </t>
  </si>
  <si>
    <t xml:space="preserve">نستدل من القران على ان طلب الرزق لا يكون الا من الله تعالى </t>
  </si>
  <si>
    <t>تعرف الاستغاثة لغة واصطلااحاً</t>
  </si>
  <si>
    <t xml:space="preserve">تدلل من القرآن على أن الاستغاثة عبادة </t>
  </si>
  <si>
    <t xml:space="preserve">تقارن بين الاستغاثة الجائزة والشركية من حيث المعنى والحكم </t>
  </si>
  <si>
    <t>تستنتج وجه الدلالة من قولة تعالى ( أَمَّن يُجِيبُ الْمُضْطَرَّ إِذَا دَعَاهُ وَيَكْشِفُ السُّوءَ )</t>
  </si>
  <si>
    <t xml:space="preserve">تعرف معنى النذر </t>
  </si>
  <si>
    <t xml:space="preserve">تمثل على النذر </t>
  </si>
  <si>
    <t xml:space="preserve">توضح حكم النذر </t>
  </si>
  <si>
    <t xml:space="preserve">تعرف معنى الغلو </t>
  </si>
  <si>
    <t xml:space="preserve">تعلل النهي عن الغلو في الصالحين </t>
  </si>
  <si>
    <t xml:space="preserve">توضح المراد بالغلو في الأنبياء والصالحين </t>
  </si>
  <si>
    <t xml:space="preserve">تمثل على الغلو في الأنبياء والصالحين </t>
  </si>
  <si>
    <t xml:space="preserve">تستدل على عاقبة الغلو في الدين </t>
  </si>
  <si>
    <t xml:space="preserve">تبين مكانة آل بيت النبي صلى الله عليه وسلم </t>
  </si>
  <si>
    <t xml:space="preserve">تمث لمكانة آل بيت النبي صلى الله عليه وسلم </t>
  </si>
  <si>
    <t xml:space="preserve">تلخص منهج أهل السنة والجماعة في آل البيت </t>
  </si>
  <si>
    <t xml:space="preserve">تعللل النهي عن الغلو في آل البيت </t>
  </si>
  <si>
    <t xml:space="preserve">تمثل على الغلو في آل البيت  </t>
  </si>
  <si>
    <t xml:space="preserve">تدلل على حكم زيارة القبور للاتعاظ والتذكر </t>
  </si>
  <si>
    <t xml:space="preserve">تستنبط الحكمة من مشروعية زيارة القبور </t>
  </si>
  <si>
    <t xml:space="preserve">تفرق بين اقسام زيارة القبور من حيث الحكم والامثلة </t>
  </si>
  <si>
    <t xml:space="preserve">تستدل من السنة على حكم شد الرحال لزيارة القبور </t>
  </si>
  <si>
    <t xml:space="preserve">تمثل لبعض البدع المتعلقة بزيارة القبور </t>
  </si>
  <si>
    <t xml:space="preserve">تحدد شرار الخلق عند الله </t>
  </si>
  <si>
    <t xml:space="preserve">تعلل كون شرار الخلق عند الله متخذي القبور مساجد </t>
  </si>
  <si>
    <t xml:space="preserve">تمثل على الأمور التي يشملها اتخاذ القبور مساجد </t>
  </si>
  <si>
    <t xml:space="preserve">توضح عقوبة متخذي القبور مساجد </t>
  </si>
  <si>
    <t xml:space="preserve">تعلل نهي الشريعة عن الغلو في قبور الأنبياء والصالحين </t>
  </si>
  <si>
    <t>تربط بين حديث رسول الله ( اتخذواقبور انبيائهم مساجد ) وحديث ( لعن الله زائرات القبور والمتخذينعليها المساجد والسرج ) في تحريم اتخاذ القبور مساجد</t>
  </si>
  <si>
    <t xml:space="preserve">تعرف التبرك  </t>
  </si>
  <si>
    <t xml:space="preserve">تعدد أنواع التبرك </t>
  </si>
  <si>
    <t>تبين حكم التمسح بالاحجار</t>
  </si>
  <si>
    <t xml:space="preserve">تستنبط وجه الدلاله من قوله تعا لى (أفرأيتم اللات والعزى ...) </t>
  </si>
  <si>
    <t xml:space="preserve">توضح حكم استلام الحجر الأسود </t>
  </si>
  <si>
    <t xml:space="preserve">تفرق بين اللات والعزى ومناة </t>
  </si>
  <si>
    <t>الوحدة الثالثة العبادات الباطنة</t>
  </si>
  <si>
    <t xml:space="preserve">الدرس السادس عبادة الخوف والرجاء </t>
  </si>
  <si>
    <t xml:space="preserve">الدرس السابع التوكل </t>
  </si>
  <si>
    <t xml:space="preserve">الوحدة الرابعة الدعاء </t>
  </si>
  <si>
    <t xml:space="preserve">الدرس الثامن الدعاء </t>
  </si>
  <si>
    <t xml:space="preserve">الدرس التاسع الاستغاثة والنذر </t>
  </si>
  <si>
    <t xml:space="preserve">الوحدة الخامسة أسباب الوقوع في الشرك </t>
  </si>
  <si>
    <t xml:space="preserve">الدرس العاشر الغلو في الأنبياء والصالحين </t>
  </si>
  <si>
    <t xml:space="preserve">الدرس الحادي عشر الغلو في آل بيت النبي صلى الله عليه وسلم </t>
  </si>
  <si>
    <t xml:space="preserve">توضح المراد بآل بيت النبي صلى الله عليه وسلم       </t>
  </si>
  <si>
    <t>الدرس الثاني عشر زيارة القبور واتخاذها مساجد (1)</t>
  </si>
  <si>
    <t>الدرس الثالث عشر زيارة القبور واتخاذها مساجد (2)</t>
  </si>
  <si>
    <t xml:space="preserve">الدرس الرابع عشر  التبرك </t>
  </si>
  <si>
    <t xml:space="preserve"> توضح المراد بالخوف </t>
  </si>
  <si>
    <t xml:space="preserve">بيني المراد بالخوف من الله </t>
  </si>
  <si>
    <t>اختاري الأجابة الصحيحه أركان العبادة " التوكل والمحبة - الرجاء والخوف - التوكل  والاستعانه - التفكر والتأمل "</t>
  </si>
  <si>
    <t xml:space="preserve">تفرق بين الخوف المحمود والخوف المذموم </t>
  </si>
  <si>
    <t>اختاري الإجابة الصحيحه                                                                   س 1 : الخوف الذي يدفع صاحبة لفعل الطاعات وترك المنكرات هو الخوف " المحمود - المذموم - المكروه - لابأس به "                                              س2: فرقي بين الخوف المحمود والمذموم .</t>
  </si>
  <si>
    <t>استنبطي وجه الدلالة من قوله تعالى " ذَٰلِكَ لِمَنْ خَافَ مَقَامِي وَخَافَ وَعِيدِ"</t>
  </si>
  <si>
    <t xml:space="preserve">تستنبط وجه الدلاله من قوله تعالى " فَفِرُّوا إِلَى اللَّهِ إِنِّي لَكُم مِّنْهُ نَذِيرٌ مُّبِينٌ) " </t>
  </si>
  <si>
    <t xml:space="preserve">س1: "من خاف الله لجأ إليه وتقرب منه " الدليل الدال على ذلك هو :                    1- قال تعالى "  ذَٰلِكَ لِمَنْ خَافَ مَقَامِي وَخَافَ وَعِيدِ"                                  2- قال تعالى " فَفِرُّوا إِلَى اللَّهِ إِنِّي لَكُم مِّنْهُ نَذِيرٌ مُّبِينٌ) "                                      3- قال تعالى "مَا سَلَكَكُمْ فِي سَقَرَ* قَالُوا لَمْ نَكُ مِنَ الْمُصَلِّينَ "                             4- قال تعالى "يُوفُونَ بِالنَّذْرِ  "       س2 : استنبطي وجه الدلاله من قوله ففروا إلى الله " </t>
  </si>
  <si>
    <t>تعدد الأسباب الجالبه للخوف من الله تعالى .</t>
  </si>
  <si>
    <t>عددي الأسباب الجالبه للخوف من الله تعالى .</t>
  </si>
  <si>
    <t>توضح أقسام الخوف وحكم كل منها</t>
  </si>
  <si>
    <t>س1 : عددي أقسام الخوف                             س2:اختاري الإجابة الصحيحة                         1- الخوف من عدو أوسبع أو غرق هو من الخوف : " طبيعي - محرم - شركي - المذموم "                2- خوف السر هو الخوف : " الطبيعي - المحرم - الشركي - المذموم "</t>
  </si>
  <si>
    <t>س1 : اختاري الإجابة الصحيحة قال تعالى : " فَخَرَجَ مِنۡهَا خَآئِفٗا يَتَرَقَّبُۖ.."        المراد بالخوف في الآية :" المحرم - الطبيعي -ىالمذموم - الشركي " .                س2 : بيني حكم الخوف الطبيعي .</t>
  </si>
  <si>
    <t>س1 استنبطي وجه الدلاله من قوله تعالى :" فَخَرَجَ مِنۡهَا خَآئِفٗا يَتَرَقَّبُۖ .."</t>
  </si>
  <si>
    <t xml:space="preserve">تنصف الأمثله حسب اقسام الخوف </t>
  </si>
  <si>
    <t xml:space="preserve">س1: مثلي لما يلي :  1- الخوف الطبيعي .       2- الخوف المحرم               3  - الخوف الشركي .                                                                         س2 : صنفي الأمثلة التاليه حسب أقسام الخوف من غير الله .                        المثال                          طبيعي         محرم        شركي                            1- الخوف من السبع                                                                        2- الخوف من قول الصدق                                                                  3- الخوف من صاحب قبر </t>
  </si>
  <si>
    <t>س1 عللي الخوف من غير الله في أمر لايقدر عليه إلا الله شرك أكبر .</t>
  </si>
  <si>
    <t>س1 : قارني بين الخوف المحرم من حيث التعريف والمثال .</t>
  </si>
  <si>
    <t xml:space="preserve">تعرف الرجاء </t>
  </si>
  <si>
    <t>س1: عرفي الرجاء .                                      س2: اختاري الإجابة الصحيحه : طمع العبد في فضل الله ورحمته وكرمه ومغفرته هو تعريف لـ        " الخوف - التوكل - الاستعانه -الرجاء "</t>
  </si>
  <si>
    <t>تنستنبط وجه الدلاله من قوله تعالى : " الَّذِينَ آمَنُوا وَالَّذِينَ هَاجَرُوا وَجَاهَدُوا فِي سَبِيلِ اللَّهِ أُولَٰئِكَ يَرْجُونَ رَحْمَتَ اللَّهِ ۚ وَاللَّهُ غَفُورٌ رَّحِيمٌ "</t>
  </si>
  <si>
    <t>س1 :استنبطي وجه الدلاله من قوله تعالى :" إالَّذِينَ آمَنُوا وَالَّذِينَ هَاجَرُوا وَجَاهَدُوا فِي سَبِيلِ اللَّهِ أُولَٰئِكَ يَرْجُونَ رَحْمَتَ اللَّهِ ۚ وَاللَّهُ غَفُورٌ رَّحِيمٌ"</t>
  </si>
  <si>
    <t>س1 : عددي أنواع الرجاء .</t>
  </si>
  <si>
    <t>اختاري الإجابة الصحيحه :                                                                  س1: رجاء الشخص المتمادي في الذنوب والمعاصي أن يرحمه الله مع إصراره على خطاياه هو الرجاء " المحمود - الكاذب - الشركي - مباح " .                    س2 : نوع الرجاء الذي يسمى بالتمني ، والغرور هو الرجاء " الكاذب - المحمود - الشركي - المباح "                                                              س3 : فرقي بين الرجاء الكاذب والشركي من حيث التعريف والحكم .              س4 مثلى على الرجاء المحمود والكاذب .</t>
  </si>
  <si>
    <t>استنبطي وجه الدلالة من قوله تعالى  "ً فَمَن كَانَ يَرْجُو لِقَاءَ رَبِّهِ فَلْيَعْمَلْ عَمَلًا صَالِحًا وَلَا يُشْرِكْ بِعِبَادَةِ رَبِّهِ أَحَدًا”"</t>
  </si>
  <si>
    <t>استنبطي وجه الدلالة من قوله تعالى " فَمَن كَانَ يَرْجُو لِقَاءَ رَبِّهِ فَلْيَعْمَلْ عَمَلًا صَالِحًا وَلَا يُشْرِكْ بِعِبَادَةِ رَبِّهِ أَحَدًا”ً "</t>
  </si>
  <si>
    <t xml:space="preserve">الدرس السابع       التوكل </t>
  </si>
  <si>
    <t>اختاري الإجابة الصحيحه : يقصد بالتوكل لغة           أ- الإنابة  ب- الاعتماد والتفويض - اللجوء والاعتصام د- الرجوع والإنابة .</t>
  </si>
  <si>
    <t>ضعي المسمي المناسب للتعريف التالي :  اعتماد القلب على الله في حصول مطلوب او دفع مكروه مع فعل الأسباب الممكنة المباجه .</t>
  </si>
  <si>
    <t>س1 مثلي على التوكل الصادق .                                                           س2 استنبطي وجه الدلاله من قوله تعالى " "ٱللَّهُ لَآ إِلَٰهَ إِلَّا هُوَۚ وَعَلَى ٱللَّهِ فَلۡيَتَوَكَّلِ ٱلۡمُؤۡمِنُونَ " .</t>
  </si>
  <si>
    <t xml:space="preserve">تستدل على أن التوكل اهم صفات المؤمنين </t>
  </si>
  <si>
    <t xml:space="preserve">اختاري الإجابة الصحيحه يستدل بقوله تعالى " إن المؤمنين للذين إذ ذكر الله وجلت قلوبهم ....."                            1- التوكل من أهم صفات المؤمنين          2- اقسام التوكل                                 3- التوكل سبب في الرزق                      4- التوكل سبب في مغفرة الذنوب </t>
  </si>
  <si>
    <t xml:space="preserve">تعرف أن التوكل على الله في جميع الأمور الدينيه والدنيويه </t>
  </si>
  <si>
    <t>اكملي العبارات التالية بما يناسبها من الكلمات  :                         1- حكم التوكل المسلم على الله في جميع أموره الدينيه والدنيويه ..............</t>
  </si>
  <si>
    <t xml:space="preserve">تفرق بين اقسام التوكل على غير الله من حيث الحكم والأمثله </t>
  </si>
  <si>
    <t>فرقي بين أقسام التوكل على غير الله من حيث الحكم والمثال في جدول .             س2 مثلي على التوكل على غير الله في ما يقدر عليه إلا الله -                     النوكل على الإحياء الحاضرين .                                                           س3 صنفي الأمثله التاليه من حيث حكم التوكل على غير الله .                         المثال              شرك أكبر             شرك اصغر                                    1- التوكل على الأموات في حصول على الرزق .                                     2- التوكل على الطبيب في جلب الشفاء .                                                 3- التوكل على الولي في النصر على الإعداء .</t>
  </si>
  <si>
    <t>استنبطي وجه الدلاله عن قوله تعالى "  يَا أَيُّهَا النَّبِيُّ حَسْبُكَ اللَّهُ وَمَنِ اتَّبَعَكَ مِنَ الْمُؤْمِنِينَ "</t>
  </si>
  <si>
    <t>استدلي من القرآن الكريم على كفايه الله للمتوكلين .</t>
  </si>
  <si>
    <t xml:space="preserve">يستدل بدليل من السنة على وجوب التوكل على الله في جلب الرزق </t>
  </si>
  <si>
    <t>استنبطي وجه الدلاله من قوله صلى الله عليه وسلم "لو أنكم تتوكلون على الله حق توكله لرزقكم كما يرزق الطير، تغدو خماصاً وتروح بطاناً"</t>
  </si>
  <si>
    <t>استدلي من السنه على وجوب التوكل على الله في جلب الرزق .</t>
  </si>
  <si>
    <t xml:space="preserve">توضح أن التوكل على الله لاين في فعل الأسباب </t>
  </si>
  <si>
    <t>وضحي العبارة التالية " التوكل على الله لأين في فعل الأسباب "</t>
  </si>
  <si>
    <t xml:space="preserve">عددي ثلاثه من نتائج ىالتوكل على الله </t>
  </si>
  <si>
    <t>استدلي من القرآن الكريم على ان نتائج التوكل على الله الفوز بمحبة الله .</t>
  </si>
  <si>
    <t>الوحدة الرابعة        العبادات الظاهرة</t>
  </si>
  <si>
    <t>اختاري الإجابة الصحيحة بوضع دائره حول رمزها    لجوء العبد الى ربه جل وعلى بسؤاله مايريد من جلب منفعه او دفع مضره                                    أ - التوبة   ب- التوكل   ج- الدعاء  د-الرجاء</t>
  </si>
  <si>
    <t>استنبطي وجه الدلاله من قوله تعالى ( إِنَّ الَّذِينَ يَسْتَكْبِرُونَ عَنْ عِبَادَتِي سَيَدْخُلُونَ جَهَنَّمَ دَاخِرِينَ )</t>
  </si>
  <si>
    <t>استدلي من القران الكريم على ان الدعاء عبادة يجب صرفها لله</t>
  </si>
  <si>
    <t xml:space="preserve">وضحي مكانة الدعاء </t>
  </si>
  <si>
    <t>اختاري الاجالة الصحيحة  بوضع دائرة حول رمزها                                      يستدل من قوله تعالى (إِنَّ الَّذِينَ يَسْتَكْبِرُونَ عَنْ عِبادَتِي سَيَدْخُلُونَ جَهَنَّمَ داخِرِينَ) ان صرف العبارة لغير الله                                                                     1- شرك اكبر 2- مكانة الدعاء 3- فضل طلب الرزق 4- الدعاء سبب انشراح الصدر</t>
  </si>
  <si>
    <t xml:space="preserve">استنبطي وجه الدلاله من قوله تعالى ( وَلَا تَدْعُ مِن دُونِ اللَّهِ مَا لَا يَنفَعُكَ وَلَا يَضُرُّكَ ۖ فَإِن فَعَلْتَ فَإِنَّكَ إِذًا مِّنَ الظَّالِمِينَ ) </t>
  </si>
  <si>
    <t>عللي : دعاء غير الله من الأموات او الغائبين شرك اكبر</t>
  </si>
  <si>
    <t xml:space="preserve">دللي على ان الشرك ظلم </t>
  </si>
  <si>
    <t>استنبطي وجه الدلالة من قوله تعالى ( إِنَّ الَّذِينَ تَعْبُدُونَ مِنْ دُونِ اللَّهِ لاَ يَمْلِكُونَ لَكُمْ رِزْقًا فَابْتَغُوا عِنْدَ اللَّهِ الرِّزْقَ وَاعْبُدُوهُ وَاشْكُرُوا لَهُ إِلَيْهِ تُرْجَعُونَ﴾‏</t>
  </si>
  <si>
    <t xml:space="preserve">اختاري الإجابة الصحيحة بوضع دائرة حول رمزها :-                                   يستدل من قوله تعالى (وَسْئَلُوا اللَّهَ مِنْ فَضْلِهِ ) على  أ ) وجوب طلب الرزق من الله      ب ) وجوب التوكل على الله     ج ) مكانة الرجاء      د ) نتائج التوكل </t>
  </si>
  <si>
    <t xml:space="preserve">اختاري الإجابة الصحيحة بوضع دائرة حول رمزها :-  طلب الله تعالى والتوجه اليه لإزالة الشدة والكرب هو تعريف    أ ) التوكل    ب ) الاستغاثة   ج ) الاستعانة    د ) الرجاء </t>
  </si>
  <si>
    <t xml:space="preserve">استنبطي وجه الدلالة من قولة تعالي ( وَإِن يَمْسَسْكَ ٱللَّهُ بِضُرٍّۢ فَلَا كَاشِفَ لَهُۥٓ إِلَّا هُوَ ) </t>
  </si>
  <si>
    <t xml:space="preserve">فرقي بين أنواع الاستغاثة من حيث المعنى - والحكم - والمثال </t>
  </si>
  <si>
    <t xml:space="preserve">صنفي الأمثلة التالية حسب نوع الاستغاثة    1) استغاثة الصغير بوالدية   2) الاستغاثة بالميت  3) استغاثة المظلوم بالحاكم </t>
  </si>
  <si>
    <t xml:space="preserve">عللي / كثير من المشركين اذا وقع في كربه يرجعون الى الله </t>
  </si>
  <si>
    <t>استنبطي وجه الدلالة من قولة تعالى ( فَإِذَا رَكِبُوا فِي الْفُلْكِ دَعَوُا اللَّهَ مُخْلِصِينَ لَهُ الدِّينَ فَلَمَّا نَجَّاهُمْ إِلَى الْبَرِّ إِذَا هُمْ يُشْرِكُونَ )</t>
  </si>
  <si>
    <t xml:space="preserve">استدلي من القرآن الكريم على انه لايكشف الضر الا الله </t>
  </si>
  <si>
    <t xml:space="preserve">اختاري الاجابة الصحيحة بوضع دائرة حول رمزها                                                                     يستدل من قوله تعالى ( فَإِذَا رَكِبُوا فِي الْفُلْكِ دَعَوُا اللَّهَ مُخْلِصِينَ لَهُ الدِّينَ فَلَمَّا نَجَّاهُمْ إِلَى الْبَرِّ إِذَا هُمْ يُشْرِكُونَ )    1 ) الاستغاثة عبادة    2 ) فضل عبادة الدعاء   3 ) فضل عبادة التوكل  4 ) المشركون يستغيثون باللة وقت الشدة                               </t>
  </si>
  <si>
    <t xml:space="preserve">ضعي المسمى المناسب للتعريف التالي / إيجاب الانسان على نفسه شيئا لم يكن واجبا عليه شرعا بأي لفظ دل عليه </t>
  </si>
  <si>
    <t xml:space="preserve">اختاري الاجابة الصحيحة بوضع دائرة حول رمزها                                                                     قول لله على أن اصوم شهر اذا نجحت  مثال على     1 ) النذر  2) الاستغاثة  3 ) التوكل   4 ) الرجاء </t>
  </si>
  <si>
    <t>اكملي العبارات التالية بمايناسبها من الكلمات حكم النذر لله تعالى .....................</t>
  </si>
  <si>
    <t xml:space="preserve">استنبطي من خلال الدليل  الحكم الشرعي لنذر عن ابن عمر -رضي الله عنهما- عن النبي -صلى الله عليه وسلم- «أنه نهى عن النذر، وقال: إنّ النَّذْرَ لا يأتي بخير، وإنما يُسْتَخْرَجُ به من البخيل» </t>
  </si>
  <si>
    <t xml:space="preserve">وضحي من خلال الأمثلة التالية التالية حكم  الوفاء بالنذر   1 ) نذر احمد ان يعتمر اذا نجح   2 ) نذرت هند ان تتصدق اذا شفى الله مريضها  3 ) نذر خالد ان لايذهب لصلاة الجماعة اذا لم ينجح </t>
  </si>
  <si>
    <t xml:space="preserve">الوحدة الخامسة     أسباب الوقوع في الشرك </t>
  </si>
  <si>
    <t xml:space="preserve">الدرس العاشر  الغلو في الأنبياء والصالحين </t>
  </si>
  <si>
    <t>سمي المعرف به فيما يأتي :- تجاوز الحد الذى أمر الله به في الدين اعتقاداً أو قولاً أو عملاً</t>
  </si>
  <si>
    <t xml:space="preserve">عللي / النهي عن الغلو في لصالحين </t>
  </si>
  <si>
    <t xml:space="preserve">بيني المراد بالغلو في الأنبياء والصالحين </t>
  </si>
  <si>
    <t xml:space="preserve">كل مايأتي هو معنى الغلو في الأنبياء والصالحين ماعدا ؛-    1 ) المبالغة في تعظيمهم   2 ) احترامهم ومحبتهم   3 ) رفعهم فوق منازلهم   4 ) دعائهم والاستغاثة بهم </t>
  </si>
  <si>
    <t xml:space="preserve">مثلي لما يأتي :- 1 ) الغلو في النبي صلى الله عليه وسلم    2 ) الغلو في عيسى عليه السلام   3 ) الغلو في الصالحين </t>
  </si>
  <si>
    <t>اكملي العبارات التالية بمايناسبها من الكلمات    عقيدة المسلم في الأنبياء والصالحين التوسط بلا ......................ولا....................</t>
  </si>
  <si>
    <t xml:space="preserve">استدلي من القرآن الكريم  على النهي عن الغلو في الدين والتحذير منه </t>
  </si>
  <si>
    <t xml:space="preserve">الدرس الحادي عشر              الغلو في آل بيت النبي صلى الله عليه وسلم </t>
  </si>
  <si>
    <t xml:space="preserve">توضح المراد بآل بيت النبي صلى الله عيه وسلم </t>
  </si>
  <si>
    <t xml:space="preserve">من هم آل بيت النبي صلى الله عليه وسلم ؟      أكملي العبارات التالية :  اولاد النبي صلى الله عليه وسلم من الذكور هم , القاسم و ........... و .................           س - سمي بنات النبي صلى الله عليه وسلم </t>
  </si>
  <si>
    <t xml:space="preserve">بيني مكانة آل بيت النبي صلى الله عليه وسلم .                                                            وضحي واجب المسلم تجاه بيت النبي صلى الله عليه وسلم                             استنبطي وجه الدلاله من قول الرسول صلى الله عليه وسلم ( وأهل بيتي , اذكركم الله في أهل بيت , اذكركم الله في أهل بيتي </t>
  </si>
  <si>
    <t xml:space="preserve">تمثل لموقف الصحابة في آل البيت </t>
  </si>
  <si>
    <t xml:space="preserve">بيني موقف الصحابة من آل بيت النبي صلى الله عليه وسلم .                                                           مثلي لموقف الصحابة من  آل بيت النبي صلى الله عليه وسلم                             </t>
  </si>
  <si>
    <t>استنبطي وجه الدلالة من قول ابو بكر رضي الله عنه ( والذي نفسي بيده لقرابة رسول الله صلى الله عليه وسلم أحب الي من أن أصل قرابتي .</t>
  </si>
  <si>
    <t xml:space="preserve">لخصي وسطية أهل السنة والجماعة في آل البيت </t>
  </si>
  <si>
    <t>تعلل النهي عن الغلو في في آل البيت</t>
  </si>
  <si>
    <t xml:space="preserve">عللي النهي عن الغلو في آال البيت </t>
  </si>
  <si>
    <t xml:space="preserve">كيف يكون الغلو في آال البيت </t>
  </si>
  <si>
    <t xml:space="preserve">تمثل على الغلو في  آال البيت </t>
  </si>
  <si>
    <t xml:space="preserve"> اختاري الاجابة الصحيحة بوضع دائرة حول رمزها  :   -  دعاء آال البيت من دون الله والاستغاثة بهم في الشدائد شرك في : 1 - الربيوبية   2- الألوهية    3- الأسماء    4- الصفات                        - الزعم أن لآال البيت القدرة على التصرف في الكون وتدبير الخلائق شرك في  ( - الربوبية   - الالوهية   - الاسماء  - الصفات ) </t>
  </si>
  <si>
    <t>الدرس الثاني عشر : زيارة القبور واتخاذها مساجد</t>
  </si>
  <si>
    <t xml:space="preserve">تدلل على حكم زيارة القبور للاتعاظ والتذكير </t>
  </si>
  <si>
    <t xml:space="preserve">أكملي العبارات التالية :  حكم زيارة القبور للاتعاظ والتذكر  ...........                                                -  اختاري الاجابة الصحيحة :   حكم زيارة القبور للاتعاظ والتذكر ( واجب - فرض - سنة - مباح ) </t>
  </si>
  <si>
    <t xml:space="preserve">استدلي من السنة على أن زيارة القبور للاتعاظ  سنة </t>
  </si>
  <si>
    <t>عللي : مشروعية زيارة القبور .</t>
  </si>
  <si>
    <t xml:space="preserve">استنبطي وجه الدلاله من قوله صلى الله عليه وسلم ( زوروا القبور فأنها تذكركم الموت )                                          استدلي من السنة على مشروعية زيارة القبور </t>
  </si>
  <si>
    <t xml:space="preserve">تفرق بين أقسام زيارة القبور من حيث     الحكم والأمثلة </t>
  </si>
  <si>
    <t xml:space="preserve">مثلي لما يأتي :- 1 ) زيارة القبور المحرمة     2 ) زيارة القبور الشركية </t>
  </si>
  <si>
    <t>تستدل من السنة على حكم شد الرحال الى زيارة القبور</t>
  </si>
  <si>
    <t>أكملي العبارات التالية :  1- حكم السفر لأجل زيارة القبور ...............    2 - حكم شد الرحال بنية زيارة قبر النبي صلى اللهعليهوسلم                               عللي : تحريم شد الرحال لزيارة القبور .</t>
  </si>
  <si>
    <t xml:space="preserve">دللي من السنة على تحريم السفر لأجل زيارة القبور </t>
  </si>
  <si>
    <t xml:space="preserve">  تمثل لبعض البدع المتعلقة بزيارة القبور </t>
  </si>
  <si>
    <t>مثلي : لبدع زيارة القبور .</t>
  </si>
  <si>
    <t xml:space="preserve">الدرس الثالث عشر : زيارة القبور واتخاذها مساجد </t>
  </si>
  <si>
    <t>تحدد شرار الخلق عند الله</t>
  </si>
  <si>
    <t xml:space="preserve">استنبطي وجه الدلالة من حديث الرسول صلى الله عليه وسلم ( أن من شرار الناس منتدركه الساعة وهم أحياء ومن يتخذ القبور مساجد ) </t>
  </si>
  <si>
    <t xml:space="preserve">تعلل كون شرار الخلق عند الله هم متخذي االقبور لمساجد     </t>
  </si>
  <si>
    <t>عللي : شرار الخلق عند الله متخذي القبور مساجد</t>
  </si>
  <si>
    <t xml:space="preserve">        تمثل على الأمو التي يشملها اتخاذ القبور مساجد </t>
  </si>
  <si>
    <t xml:space="preserve">مثلي على الامور التي يشملها اتخاذ القبور مساجد </t>
  </si>
  <si>
    <t xml:space="preserve">كيف بكون اتخاذ القبور مساجد                    - اختاري الاجابة الصحيحة :  كل مما يلي من اتخاذ القبور مساجد عدا : - بناء المساجدعليها والصلاة فيها    - الصلاة عندها وان لم يبنى عليها     - الاتجاه لها في حال الصلاة    - زيارتها للاتعاظ والعبرة </t>
  </si>
  <si>
    <t xml:space="preserve">توضح عقوبة متخذي القبور مساجدها </t>
  </si>
  <si>
    <t>اكملي العبارة : عقوبة متخذي القبور مساجد ..........</t>
  </si>
  <si>
    <t xml:space="preserve">عللي : لعن متخذي القبور مساجد . </t>
  </si>
  <si>
    <t xml:space="preserve">دللي من السنة على عقوبة متخذي القبور مساجد </t>
  </si>
  <si>
    <t>تعلل نهي الشريعة عن الغلو في قبور الأنبياء والصالحين</t>
  </si>
  <si>
    <t xml:space="preserve">  عللي  نهي الشريعة عن الغلو في قبور الأنبياء والصالحين .</t>
  </si>
  <si>
    <t>استنبطي وجه الدلاله من قوله صلى الله عليه وسلم ( اللهم لا تجعل قبري وثنا , لعن الله قوما  اتخذوا قبور انبيائهم مساجد )</t>
  </si>
  <si>
    <t>اربطي بين حديث رسول الله صلى الله عليه وسلم ( اتخذواقبور انبيائهم مساجد ) وحديث ( لعن الله زائرات الفبور .......)</t>
  </si>
  <si>
    <t xml:space="preserve">الدرس الرابع عشر التبرك </t>
  </si>
  <si>
    <t xml:space="preserve">تعرف التبرك </t>
  </si>
  <si>
    <t xml:space="preserve">عرفي التبرك                    - أختاري الإجابة الصحيحة : طب البركة ورجاؤها واعتقادها هو تعريف ل ... ( التوسل   - الرجاء    - التبرك    - التوكل ) </t>
  </si>
  <si>
    <t xml:space="preserve">    تعدد انواع التبرك </t>
  </si>
  <si>
    <t xml:space="preserve">اكملي العبارات التالية بما يناسبها من الكلمات  :                         1- ينقسم التبرك الى نوعين  تبرك.......... وتبرك .......   - عرفي التبرك الممنوع </t>
  </si>
  <si>
    <t xml:space="preserve">ختاري الاجابة الصحيحة بوضع دائرة حول رمزها                                                                     دعاء آال البيت من دون الله والاستغاثة بهم في الشدائد شرك في : 1 - الربيوبية   2- الألوهية    3- الأسماء    4- الصفات                                                    - الزعم أن لآال البيت القدرة على التصرف في الكون وتدبير الخلائق شرك في  ( - الربوبية   - الالوهية   - الاسماء  - الصفات )    - مثلي لما يأتي : 1- التبرك الممنوع  2 - التبرك المشروع               -- صنفي الأمثلة التالية من حيث نوع التبرك   1- قراءة القرآن           2- تعليق المصحف على البيوت   3- التبرك بشرب ماء زمزم . </t>
  </si>
  <si>
    <t xml:space="preserve">تبين حكم التمسح بالأحجار و الاولياء </t>
  </si>
  <si>
    <t xml:space="preserve">أختاري الإجابة الصحيحة : 1- جميع مايلي من أمثلة التمسح  الشركي عدا التمسح ب ,     (  - الاشجار     - بقبور الصالحين   - بالاحجار    - بمقام إبراهيم عليه السلام )       2- حكم التمسح بقبور الصالحين مع اعتقاد بركتها ( شرك أكبر   - شرك اصغر   - بدعة      - مكروه  ) </t>
  </si>
  <si>
    <t xml:space="preserve">فرقي بين التمسح البدعي والشركي من حيث ( التعريف والحكم ) </t>
  </si>
  <si>
    <t xml:space="preserve">  تستنبط وجه الدلاله من قوله تعالى ( أفرأيتم اللات والعزى... ) </t>
  </si>
  <si>
    <t xml:space="preserve"> استنبطي  وجه الدلاله من قوله تعالى ( أفرأيتماللات والعزى... ) </t>
  </si>
  <si>
    <t>أكملي العبارة التالية :   حكم استلام الحجر الأسود ............</t>
  </si>
  <si>
    <t>قارني بين ما يشرع استلامه وتقبيله من الحجر الأسود والركن اليماني .</t>
  </si>
  <si>
    <t xml:space="preserve">تفرق بين اللات , مناة , العزى </t>
  </si>
  <si>
    <t xml:space="preserve">ضعي المصطلح المناسب للتعريفات التالية : 1- صخرة بيضاء منقوش عليها بيت بالطائف كانت العرب تعبدها في الجاهلية   2- شجرة سمر عليها بناء وأمتار في مكان بين مكة والطائف كانت قريش تعظمها    3- صنم بين مكة والمدينة كان أهل المدينة يعظمونه في الجاهلية </t>
  </si>
  <si>
    <t>فرقي بين مناة والعزى من حيث التعريف</t>
  </si>
  <si>
    <t xml:space="preserve">الوحدة الثالثة العبادات الباطنة </t>
  </si>
  <si>
    <t xml:space="preserve">التفسير </t>
  </si>
  <si>
    <t>فقه</t>
  </si>
  <si>
    <t xml:space="preserve">الوحدة الثانية صلاة التطوع  </t>
  </si>
  <si>
    <t xml:space="preserve">الوحدة الخامسة صلاة المسافر </t>
  </si>
  <si>
    <t xml:space="preserve">الوحدة السادسة صلاة الجمعة </t>
  </si>
  <si>
    <t xml:space="preserve">            تفرق بين التكفين الواجب والتكفين الأفضل
 من حيث صفة تكفين الميت.
</t>
  </si>
  <si>
    <t xml:space="preserve"> الدرس السادس تفسير الآيات من (20-23) سورة الروم </t>
  </si>
  <si>
    <t xml:space="preserve">الدرس السابع تفسير الآيات من (33-38) سورة الروم </t>
  </si>
  <si>
    <t>الدرس العاشر تفسير الآيات من (12-15) سورة لقمان</t>
  </si>
  <si>
    <t xml:space="preserve">سورة لقمان </t>
  </si>
  <si>
    <t xml:space="preserve">سورة الروم </t>
  </si>
  <si>
    <t>الدرس التاسع مفسدات التواد والتراحم والصلة بين المسلمين</t>
  </si>
  <si>
    <t>الدرس العاشر أذية الناس</t>
  </si>
  <si>
    <t xml:space="preserve">الدرس الحادي عشر فضل الإطعام والسلام </t>
  </si>
  <si>
    <t>الدرس الثالث صلاة التطوع  1</t>
  </si>
  <si>
    <t>الدرس الرابع صلاة التطوع  2</t>
  </si>
  <si>
    <t>الدرس الخامس صلاة الاستسقاء وصلاة الكسوف</t>
  </si>
  <si>
    <t xml:space="preserve">الدرس السابع صلاة الجماعة </t>
  </si>
  <si>
    <t xml:space="preserve">الدرس الثامن صلاة المسافر </t>
  </si>
  <si>
    <t xml:space="preserve">الدرس العاشر صلاة العيدين </t>
  </si>
  <si>
    <r>
      <rPr>
        <b/>
        <sz val="11"/>
        <color rgb="FF000000"/>
        <rFont val="Arial"/>
        <family val="2"/>
      </rPr>
      <t>الدرس الحادي عشر أحكام الجنائــــــــز</t>
    </r>
    <r>
      <rPr>
        <b/>
        <sz val="12"/>
        <color rgb="FF000000"/>
        <rFont val="Arial"/>
        <family val="2"/>
      </rPr>
      <t xml:space="preserve"> </t>
    </r>
  </si>
  <si>
    <t xml:space="preserve">الدرس السادس صلاة الكسوف والخسوف </t>
  </si>
  <si>
    <t>الدرس التاسع احكام صلاة الجمعة</t>
  </si>
  <si>
    <t>الدرس الثامن       الدعاء</t>
  </si>
  <si>
    <r>
      <t xml:space="preserve"> </t>
    </r>
    <r>
      <rPr>
        <b/>
        <sz val="14"/>
        <color theme="1"/>
        <rFont val="Arial"/>
        <family val="2"/>
        <scheme val="minor"/>
      </rPr>
      <t xml:space="preserve"> استنبطي وجه الدلالة من حديث أبي هريرة رضي الله عنه  قال: قال رسول الله صلى الله عليه وسلم  (إذا قرأ ابن آدم السجدة فسجد اعتزل الشيطان يبكي.....)</t>
    </r>
  </si>
  <si>
    <r>
      <t xml:space="preserve"> تبين حكم خطبتي الجمعة</t>
    </r>
    <r>
      <rPr>
        <b/>
        <sz val="14"/>
        <color theme="1"/>
        <rFont val="Arial"/>
        <family val="2"/>
        <scheme val="minor"/>
      </rPr>
      <t>.</t>
    </r>
  </si>
  <si>
    <r>
      <t>تستدل على تحريم الكلام والإمام يخطب
 يوم الجمعة</t>
    </r>
    <r>
      <rPr>
        <b/>
        <sz val="14"/>
        <color theme="1"/>
        <rFont val="Sakkal Majalla"/>
      </rPr>
      <t>.</t>
    </r>
  </si>
  <si>
    <t xml:space="preserve">الحديث </t>
  </si>
  <si>
    <t xml:space="preserve">الفقه </t>
  </si>
  <si>
    <t>حديث</t>
  </si>
  <si>
    <t xml:space="preserve">تفسير </t>
  </si>
  <si>
    <t xml:space="preserve">    الفرع </t>
  </si>
  <si>
    <t xml:space="preserve">الوحدة </t>
  </si>
  <si>
    <t xml:space="preserve">عدد الفقرات </t>
  </si>
  <si>
    <t xml:space="preserve">الدرجة </t>
  </si>
  <si>
    <t>التوحيد</t>
  </si>
  <si>
    <t>الوحدة الرابعة العبادات الظاهرة</t>
  </si>
  <si>
    <t>الوحدة الخامسة أسباب الوقوع في الشرك</t>
  </si>
  <si>
    <t>تفسير</t>
  </si>
  <si>
    <t>الوحدة الثانية ( الحياء وعمل القلب)</t>
  </si>
  <si>
    <t>الوحدة الثالثة(التراحم والتواد والصلة بين المسلمين)</t>
  </si>
  <si>
    <t>الوحدة الثانية صلاة التطوع</t>
  </si>
  <si>
    <t>الوحدة الثالثة صلاة الاستسقاء وصلاة الكسوف</t>
  </si>
  <si>
    <t>الوحدة الرابعة صلاة الجماعة</t>
  </si>
  <si>
    <t>الوحدة الخامسة صلاة المسافر</t>
  </si>
  <si>
    <t>الوحدة السادسة صلاة الجمعة</t>
  </si>
  <si>
    <t>الوحدة السابعة صلاة العيدين</t>
  </si>
  <si>
    <t xml:space="preserve">المجموع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</si>
</sst>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3">
    <font>
      <sz val="11"/>
      <color rgb="FF000000"/>
      <name val="Arial"/>
    </font>
    <font>
      <b/>
      <sz val="11"/>
      <name val="Al-mohanad"/>
    </font>
    <font>
      <sz val="11"/>
      <name val="Arial"/>
    </font>
    <font>
      <sz val="11"/>
      <name val="Arial"/>
    </font>
    <font>
      <sz val="18"/>
      <name val="Al-mohanad"/>
    </font>
    <font>
      <sz val="16"/>
      <name val="Arial"/>
    </font>
    <font>
      <sz val="16"/>
      <color rgb="FF000000"/>
      <name val="Arial"/>
    </font>
    <font>
      <b/>
      <sz val="16"/>
      <name val="Arial"/>
    </font>
    <font>
      <b/>
      <sz val="20"/>
      <name val="Traditional Arabic"/>
    </font>
    <font>
      <b/>
      <sz val="20"/>
      <color rgb="FF000000"/>
      <name val="Traditional Arabic"/>
    </font>
    <font>
      <b/>
      <sz val="14"/>
      <name val="Arial"/>
    </font>
    <font>
      <b/>
      <sz val="22"/>
      <name val="Traditional Arabic"/>
    </font>
    <font>
      <b/>
      <sz val="20"/>
      <color rgb="FF002060"/>
      <name val="Traditional Arabic"/>
    </font>
    <font>
      <b/>
      <sz val="20"/>
      <color rgb="FFC00000"/>
      <name val="Traditional Arabic"/>
    </font>
    <font>
      <b/>
      <sz val="14"/>
      <name val="Akhbar mt"/>
    </font>
    <font>
      <b/>
      <sz val="16"/>
      <color rgb="FF002060"/>
      <name val="Akhbar mt"/>
    </font>
    <font>
      <b/>
      <sz val="16"/>
      <color rgb="FFFF0000"/>
      <name val="Akhbar mt"/>
    </font>
    <font>
      <b/>
      <sz val="16"/>
      <name val="Akhbar mt"/>
    </font>
    <font>
      <b/>
      <sz val="16"/>
      <color rgb="FF00B050"/>
      <name val="Akhbar mt"/>
    </font>
    <font>
      <b/>
      <sz val="11"/>
      <name val="Arial"/>
    </font>
    <font>
      <b/>
      <sz val="16"/>
      <name val="Al-mohanad"/>
    </font>
    <font>
      <b/>
      <sz val="12"/>
      <name val="Arial"/>
    </font>
    <font>
      <b/>
      <sz val="10"/>
      <name val="Arial"/>
    </font>
    <font>
      <b/>
      <u/>
      <sz val="26"/>
      <color rgb="FFFF0000"/>
      <name val="Arial"/>
    </font>
    <font>
      <sz val="20"/>
      <name val="Arial"/>
    </font>
    <font>
      <b/>
      <sz val="11"/>
      <color rgb="FF000000"/>
      <name val="Calibri"/>
    </font>
    <font>
      <b/>
      <sz val="12"/>
      <name val="Traditional Arabic"/>
    </font>
    <font>
      <b/>
      <sz val="18"/>
      <name val="Traditional Arabic"/>
    </font>
    <font>
      <b/>
      <sz val="18"/>
      <color rgb="FF000000"/>
      <name val="Traditional Arabic"/>
    </font>
    <font>
      <b/>
      <sz val="16"/>
      <color rgb="FF000000"/>
      <name val="Traditional Arabic"/>
    </font>
    <font>
      <sz val="20"/>
      <name val="Noto Sans Symbols"/>
    </font>
    <font>
      <sz val="8"/>
      <name val="Arial"/>
    </font>
    <font>
      <sz val="18"/>
      <color rgb="FFC00000"/>
      <name val="AL-Mohanad"/>
    </font>
    <font>
      <sz val="7"/>
      <name val="Times New Roman"/>
    </font>
    <font>
      <sz val="12"/>
      <color rgb="FF000000"/>
      <name val="Arial"/>
      <family val="2"/>
      <scheme val="minor"/>
    </font>
    <font>
      <sz val="12"/>
      <name val="Arial"/>
      <family val="2"/>
      <scheme val="minor"/>
    </font>
    <font>
      <b/>
      <sz val="12"/>
      <name val="Arial"/>
      <family val="2"/>
      <scheme val="minor"/>
    </font>
    <font>
      <b/>
      <sz val="14"/>
      <name val="Arial"/>
      <family val="2"/>
    </font>
    <font>
      <b/>
      <sz val="12"/>
      <color rgb="FF000000"/>
      <name val="Arial"/>
      <family val="2"/>
      <scheme val="minor"/>
    </font>
    <font>
      <b/>
      <sz val="14"/>
      <name val="Al-mohanad"/>
    </font>
    <font>
      <b/>
      <sz val="14"/>
      <color rgb="FF000000"/>
      <name val="Arial"/>
      <family val="2"/>
    </font>
    <font>
      <b/>
      <sz val="12"/>
      <color rgb="FF000000"/>
      <name val="Arial"/>
      <family val="2"/>
    </font>
    <font>
      <b/>
      <sz val="12"/>
      <color rgb="FF4F4F4F"/>
      <name val="Arial"/>
      <family val="2"/>
      <scheme val="minor"/>
    </font>
    <font>
      <b/>
      <sz val="12"/>
      <color theme="1"/>
      <name val="Arial"/>
      <family val="2"/>
      <scheme val="minor"/>
    </font>
    <font>
      <b/>
      <sz val="12"/>
      <color theme="1"/>
      <name val="Arial"/>
      <family val="2"/>
    </font>
    <font>
      <b/>
      <sz val="12"/>
      <color theme="1"/>
      <name val="Sakkal Majalla"/>
    </font>
    <font>
      <b/>
      <sz val="12"/>
      <name val="Arial"/>
      <family val="2"/>
    </font>
    <font>
      <b/>
      <sz val="11"/>
      <color rgb="FF000000"/>
      <name val="Arial"/>
      <family val="2"/>
    </font>
    <font>
      <b/>
      <sz val="11"/>
      <name val="Arial"/>
      <family val="2"/>
      <scheme val="minor"/>
    </font>
    <font>
      <b/>
      <sz val="9"/>
      <name val="Arial"/>
      <family val="2"/>
      <scheme val="minor"/>
    </font>
    <font>
      <b/>
      <sz val="14"/>
      <color theme="1"/>
      <name val="Arial"/>
      <family val="2"/>
      <scheme val="minor"/>
    </font>
    <font>
      <b/>
      <sz val="14"/>
      <name val="Arial"/>
      <family val="2"/>
      <scheme val="minor"/>
    </font>
    <font>
      <b/>
      <sz val="14"/>
      <color rgb="FF000000"/>
      <name val="Arial"/>
      <family val="2"/>
      <scheme val="minor"/>
    </font>
    <font>
      <sz val="14"/>
      <color rgb="FF000000"/>
      <name val="Arial"/>
      <family val="2"/>
    </font>
    <font>
      <sz val="14"/>
      <name val="Arial"/>
      <family val="2"/>
      <scheme val="minor"/>
    </font>
    <font>
      <sz val="14"/>
      <name val="Arial"/>
      <family val="2"/>
    </font>
    <font>
      <b/>
      <sz val="14"/>
      <color theme="1"/>
      <name val="Arial"/>
      <family val="2"/>
      <charset val="178"/>
      <scheme val="minor"/>
    </font>
    <font>
      <b/>
      <sz val="14"/>
      <color rgb="FF4F4F4F"/>
      <name val="Arial"/>
      <family val="2"/>
      <scheme val="minor"/>
    </font>
    <font>
      <b/>
      <sz val="14"/>
      <color theme="1"/>
      <name val="Sakkal Majalla"/>
    </font>
    <font>
      <sz val="16"/>
      <color rgb="FF000000"/>
      <name val="Arial"/>
      <family val="2"/>
    </font>
    <font>
      <sz val="11"/>
      <color rgb="FF000000"/>
      <name val="Traditional Arabic"/>
      <family val="1"/>
    </font>
    <font>
      <b/>
      <sz val="14"/>
      <color rgb="FF000000"/>
      <name val="Traditional Arabic"/>
      <family val="1"/>
    </font>
    <font>
      <b/>
      <sz val="14"/>
      <color rgb="FFC00000"/>
      <name val="Traditional Arabic"/>
      <family val="1"/>
    </font>
  </fonts>
  <fills count="21">
    <fill>
      <patternFill patternType="none"/>
    </fill>
    <fill>
      <patternFill patternType="gray125"/>
    </fill>
    <fill>
      <patternFill patternType="solid">
        <fgColor rgb="FFE2EFD9"/>
        <bgColor rgb="FFE2EFD9"/>
      </patternFill>
    </fill>
    <fill>
      <patternFill patternType="solid">
        <fgColor rgb="FFF4B083"/>
        <bgColor rgb="FFF4B083"/>
      </patternFill>
    </fill>
    <fill>
      <patternFill patternType="solid">
        <fgColor rgb="FFA8D08D"/>
        <bgColor rgb="FFA8D08D"/>
      </patternFill>
    </fill>
    <fill>
      <patternFill patternType="solid">
        <fgColor rgb="FFDEEAF6"/>
        <bgColor rgb="FFDEEAF6"/>
      </patternFill>
    </fill>
    <fill>
      <patternFill patternType="solid">
        <fgColor rgb="FF548135"/>
        <bgColor rgb="FF548135"/>
      </patternFill>
    </fill>
    <fill>
      <patternFill patternType="solid">
        <fgColor rgb="FFC5E0B3"/>
        <bgColor rgb="FFC5E0B3"/>
      </patternFill>
    </fill>
    <fill>
      <patternFill patternType="solid">
        <fgColor rgb="FFF7CAAC"/>
        <bgColor rgb="FFF7CAAC"/>
      </patternFill>
    </fill>
    <fill>
      <patternFill patternType="solid">
        <fgColor rgb="FFFBE4D5"/>
        <bgColor rgb="FFFBE4D5"/>
      </patternFill>
    </fill>
    <fill>
      <patternFill patternType="solid">
        <fgColor rgb="FFD5DCE4"/>
        <bgColor rgb="FFD5DCE4"/>
      </patternFill>
    </fill>
    <fill>
      <patternFill patternType="solid">
        <fgColor rgb="FFF2F2F2"/>
        <bgColor rgb="FFF2F2F2"/>
      </patternFill>
    </fill>
    <fill>
      <patternFill patternType="solid">
        <fgColor rgb="FFE7E6E6"/>
        <bgColor rgb="FFE7E6E6"/>
      </patternFill>
    </fill>
    <fill>
      <patternFill patternType="solid">
        <fgColor rgb="FFECECEC"/>
        <bgColor rgb="FFECECEC"/>
      </patternFill>
    </fill>
    <fill>
      <patternFill patternType="solid">
        <fgColor rgb="FFD9D9D9"/>
        <bgColor rgb="FFD9D9D9"/>
      </patternFill>
    </fill>
    <fill>
      <patternFill patternType="solid">
        <fgColor theme="0"/>
        <bgColor indexed="64"/>
      </patternFill>
    </fill>
    <fill>
      <patternFill patternType="solid">
        <fgColor theme="0"/>
        <bgColor rgb="FFEAF1DD"/>
      </patternFill>
    </fill>
    <fill>
      <patternFill patternType="solid">
        <fgColor theme="0"/>
        <bgColor rgb="FFDEEAF6"/>
      </patternFill>
    </fill>
    <fill>
      <patternFill patternType="solid">
        <fgColor rgb="FFDBE5F1"/>
        <bgColor indexed="64"/>
      </patternFill>
    </fill>
    <fill>
      <patternFill patternType="solid">
        <fgColor theme="5" tint="0.79998168889431442"/>
        <bgColor indexed="64"/>
      </patternFill>
    </fill>
    <fill>
      <patternFill patternType="solid">
        <fgColor theme="9" tint="0.79998168889431442"/>
        <bgColor indexed="64"/>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double">
        <color rgb="FF000000"/>
      </left>
      <right style="double">
        <color rgb="FF000000"/>
      </right>
      <top style="double">
        <color rgb="FF000000"/>
      </top>
      <bottom style="double">
        <color rgb="FF000000"/>
      </bottom>
      <diagonal/>
    </border>
    <border>
      <left/>
      <right/>
      <top/>
      <bottom style="double">
        <color rgb="FF000000"/>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style="double">
        <color rgb="FF000000"/>
      </right>
      <top/>
      <bottom style="double">
        <color rgb="FF000000"/>
      </bottom>
      <diagonal/>
    </border>
    <border>
      <left/>
      <right/>
      <top/>
      <bottom style="thin">
        <color rgb="FF000000"/>
      </bottom>
      <diagonal/>
    </border>
    <border>
      <left style="thin">
        <color rgb="FF000000"/>
      </left>
      <right/>
      <top/>
      <bottom style="thin">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bottom/>
      <diagonal/>
    </border>
    <border>
      <left style="thick">
        <color rgb="FF000000"/>
      </left>
      <right style="thin">
        <color rgb="FF000000"/>
      </right>
      <top/>
      <bottom/>
      <diagonal/>
    </border>
    <border>
      <left/>
      <right style="thin">
        <color rgb="FF000000"/>
      </right>
      <top/>
      <bottom/>
      <diagonal/>
    </border>
    <border>
      <left/>
      <right style="thick">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top style="thin">
        <color rgb="FF000000"/>
      </top>
      <bottom/>
      <diagonal/>
    </border>
  </borders>
  <cellStyleXfs count="1">
    <xf numFmtId="0" fontId="0" fillId="0" borderId="0"/>
  </cellStyleXfs>
  <cellXfs count="200">
    <xf numFmtId="0" fontId="0" fillId="0" borderId="0" xfId="0" applyFont="1" applyAlignment="1"/>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xf numFmtId="0" fontId="4" fillId="2" borderId="4" xfId="0" applyFont="1" applyFill="1" applyBorder="1" applyAlignment="1">
      <alignment horizontal="right" vertical="center" readingOrder="2"/>
    </xf>
    <xf numFmtId="0" fontId="5" fillId="3" borderId="5" xfId="0" applyFont="1" applyFill="1" applyBorder="1" applyAlignment="1">
      <alignment horizontal="center" vertical="center" wrapText="1" readingOrder="2"/>
    </xf>
    <xf numFmtId="0" fontId="6" fillId="3" borderId="5" xfId="0" applyFont="1" applyFill="1" applyBorder="1" applyAlignment="1">
      <alignment horizontal="center" vertical="center" wrapText="1" readingOrder="2"/>
    </xf>
    <xf numFmtId="0" fontId="6" fillId="3" borderId="6" xfId="0" applyFont="1" applyFill="1" applyBorder="1" applyAlignment="1">
      <alignment horizontal="center" vertical="center" wrapText="1" readingOrder="2"/>
    </xf>
    <xf numFmtId="0" fontId="2" fillId="0" borderId="6" xfId="0" applyFont="1" applyBorder="1" applyAlignment="1"/>
    <xf numFmtId="0" fontId="2" fillId="0" borderId="0" xfId="0" applyFont="1"/>
    <xf numFmtId="0" fontId="6" fillId="0" borderId="0" xfId="0" applyFont="1" applyAlignment="1">
      <alignment horizontal="center" vertical="center" wrapText="1" readingOrder="2"/>
    </xf>
    <xf numFmtId="0" fontId="9" fillId="4" borderId="6" xfId="0" applyFont="1" applyFill="1" applyBorder="1" applyAlignment="1">
      <alignment horizontal="center" vertical="center" wrapText="1" readingOrder="2"/>
    </xf>
    <xf numFmtId="0" fontId="2" fillId="0" borderId="6" xfId="0" applyFont="1" applyBorder="1"/>
    <xf numFmtId="0" fontId="2" fillId="0" borderId="0" xfId="0" applyFont="1" applyAlignment="1">
      <alignment horizontal="center"/>
    </xf>
    <xf numFmtId="0" fontId="13" fillId="8" borderId="6" xfId="0" applyFont="1" applyFill="1" applyBorder="1" applyAlignment="1">
      <alignment horizontal="center" vertical="center" wrapText="1" readingOrder="2"/>
    </xf>
    <xf numFmtId="0" fontId="15" fillId="9" borderId="6" xfId="0" applyFont="1" applyFill="1" applyBorder="1" applyAlignment="1">
      <alignment horizontal="center" vertical="center" wrapText="1" readingOrder="2"/>
    </xf>
    <xf numFmtId="0" fontId="16" fillId="2" borderId="6" xfId="0" applyFont="1" applyFill="1" applyBorder="1" applyAlignment="1">
      <alignment horizontal="center" vertical="center" wrapText="1" readingOrder="2"/>
    </xf>
    <xf numFmtId="0" fontId="17" fillId="0" borderId="6" xfId="0" applyFont="1" applyBorder="1" applyAlignment="1">
      <alignment horizontal="center" vertical="center" wrapText="1" readingOrder="2"/>
    </xf>
    <xf numFmtId="0" fontId="17" fillId="7" borderId="6" xfId="0" applyFont="1" applyFill="1" applyBorder="1" applyAlignment="1">
      <alignment horizontal="center" vertical="center" wrapText="1" readingOrder="2"/>
    </xf>
    <xf numFmtId="0" fontId="2" fillId="0" borderId="11" xfId="0" applyFont="1" applyBorder="1"/>
    <xf numFmtId="0" fontId="18" fillId="0" borderId="6" xfId="0" applyFont="1" applyBorder="1" applyAlignment="1">
      <alignment horizontal="center" vertical="center" wrapText="1" readingOrder="2"/>
    </xf>
    <xf numFmtId="0" fontId="18" fillId="7" borderId="6" xfId="0" applyFont="1" applyFill="1" applyBorder="1" applyAlignment="1">
      <alignment horizontal="center" vertical="center" wrapText="1" readingOrder="2"/>
    </xf>
    <xf numFmtId="0" fontId="1" fillId="0" borderId="0" xfId="0" applyFont="1" applyAlignment="1">
      <alignment horizontal="center" wrapText="1"/>
    </xf>
    <xf numFmtId="0" fontId="1" fillId="0" borderId="12" xfId="0" applyFont="1" applyBorder="1" applyAlignment="1">
      <alignment horizontal="center" wrapText="1"/>
    </xf>
    <xf numFmtId="0" fontId="19" fillId="0" borderId="0" xfId="0" applyFont="1" applyAlignment="1">
      <alignment horizontal="center" wrapText="1" readingOrder="2"/>
    </xf>
    <xf numFmtId="0" fontId="21" fillId="9" borderId="12" xfId="0" applyFont="1" applyFill="1" applyBorder="1" applyAlignment="1">
      <alignment horizontal="center" vertical="center" wrapText="1" readingOrder="2"/>
    </xf>
    <xf numFmtId="0" fontId="7" fillId="0" borderId="12" xfId="0" applyFont="1" applyBorder="1" applyAlignment="1">
      <alignment horizontal="center" vertical="center" wrapText="1" readingOrder="2"/>
    </xf>
    <xf numFmtId="0" fontId="5" fillId="0" borderId="12" xfId="0" applyFont="1" applyBorder="1" applyAlignment="1">
      <alignment horizontal="center" readingOrder="2"/>
    </xf>
    <xf numFmtId="9" fontId="7" fillId="0" borderId="12" xfId="0" applyNumberFormat="1" applyFont="1" applyBorder="1" applyAlignment="1">
      <alignment horizontal="center" vertical="center" wrapText="1" readingOrder="2"/>
    </xf>
    <xf numFmtId="9" fontId="5" fillId="0" borderId="12" xfId="0" applyNumberFormat="1" applyFont="1" applyBorder="1" applyAlignment="1">
      <alignment horizontal="center" readingOrder="2"/>
    </xf>
    <xf numFmtId="0" fontId="21" fillId="10" borderId="12" xfId="0" applyFont="1" applyFill="1" applyBorder="1" applyAlignment="1">
      <alignment horizontal="center" vertical="center" wrapText="1" readingOrder="2"/>
    </xf>
    <xf numFmtId="0" fontId="21" fillId="0" borderId="12" xfId="0" applyFont="1" applyBorder="1" applyAlignment="1">
      <alignment horizontal="center" vertical="center" wrapText="1" readingOrder="2"/>
    </xf>
    <xf numFmtId="1" fontId="21" fillId="9" borderId="12" xfId="0" applyNumberFormat="1" applyFont="1" applyFill="1" applyBorder="1" applyAlignment="1">
      <alignment horizontal="center" vertical="center" wrapText="1" readingOrder="2"/>
    </xf>
    <xf numFmtId="164" fontId="10" fillId="10" borderId="12" xfId="0" applyNumberFormat="1" applyFont="1" applyFill="1" applyBorder="1" applyAlignment="1">
      <alignment horizontal="center" vertical="center" wrapText="1" readingOrder="2"/>
    </xf>
    <xf numFmtId="164" fontId="21" fillId="9" borderId="12" xfId="0" applyNumberFormat="1" applyFont="1" applyFill="1" applyBorder="1" applyAlignment="1">
      <alignment horizontal="center" vertical="center" wrapText="1" readingOrder="2"/>
    </xf>
    <xf numFmtId="1" fontId="21" fillId="12" borderId="21" xfId="0" applyNumberFormat="1" applyFont="1" applyFill="1" applyBorder="1" applyAlignment="1">
      <alignment horizontal="center" readingOrder="2"/>
    </xf>
    <xf numFmtId="1" fontId="10" fillId="12" borderId="21" xfId="0" applyNumberFormat="1" applyFont="1" applyFill="1" applyBorder="1" applyAlignment="1">
      <alignment horizontal="center" vertical="center" wrapText="1" readingOrder="2"/>
    </xf>
    <xf numFmtId="0" fontId="10" fillId="0" borderId="0" xfId="0" applyFont="1" applyAlignment="1">
      <alignment horizontal="center" vertical="center" wrapText="1" readingOrder="2"/>
    </xf>
    <xf numFmtId="1" fontId="21" fillId="5" borderId="12" xfId="0" applyNumberFormat="1" applyFont="1" applyFill="1" applyBorder="1" applyAlignment="1">
      <alignment horizontal="center" readingOrder="2"/>
    </xf>
    <xf numFmtId="1" fontId="10" fillId="5" borderId="12" xfId="0" applyNumberFormat="1" applyFont="1" applyFill="1" applyBorder="1" applyAlignment="1">
      <alignment horizontal="center" vertical="center" wrapText="1" readingOrder="2"/>
    </xf>
    <xf numFmtId="9" fontId="21" fillId="12" borderId="12" xfId="0" applyNumberFormat="1" applyFont="1" applyFill="1" applyBorder="1" applyAlignment="1">
      <alignment horizontal="center" vertical="center" wrapText="1" readingOrder="2"/>
    </xf>
    <xf numFmtId="9" fontId="10" fillId="12" borderId="12" xfId="0" applyNumberFormat="1" applyFont="1" applyFill="1" applyBorder="1" applyAlignment="1">
      <alignment horizontal="center" vertical="center" wrapText="1" readingOrder="2"/>
    </xf>
    <xf numFmtId="0" fontId="23" fillId="0" borderId="0" xfId="0" applyFont="1" applyAlignment="1">
      <alignment horizontal="right" vertical="center" readingOrder="2"/>
    </xf>
    <xf numFmtId="0" fontId="24" fillId="0" borderId="0" xfId="0" applyFont="1" applyAlignment="1">
      <alignment horizontal="right" vertical="center" readingOrder="2"/>
    </xf>
    <xf numFmtId="0" fontId="2" fillId="0" borderId="12" xfId="0" applyFont="1" applyBorder="1"/>
    <xf numFmtId="0" fontId="4" fillId="2" borderId="23" xfId="0" applyFont="1" applyFill="1" applyBorder="1" applyAlignment="1">
      <alignment horizontal="right" vertical="center" readingOrder="2"/>
    </xf>
    <xf numFmtId="0" fontId="6" fillId="0" borderId="6" xfId="0" applyFont="1" applyBorder="1" applyAlignment="1">
      <alignment horizontal="right" vertical="center" wrapText="1" readingOrder="2"/>
    </xf>
    <xf numFmtId="0" fontId="6" fillId="0" borderId="3" xfId="0" applyFont="1" applyBorder="1" applyAlignment="1">
      <alignment horizontal="center" vertical="center" wrapText="1" readingOrder="2"/>
    </xf>
    <xf numFmtId="0" fontId="6" fillId="0" borderId="6" xfId="0" applyFont="1" applyBorder="1" applyAlignment="1">
      <alignment horizontal="center" vertical="center" wrapText="1" readingOrder="2"/>
    </xf>
    <xf numFmtId="0" fontId="25" fillId="0" borderId="6" xfId="0" applyFont="1" applyBorder="1" applyAlignment="1">
      <alignment horizontal="center" vertical="center" readingOrder="2"/>
    </xf>
    <xf numFmtId="0" fontId="25" fillId="0" borderId="6" xfId="0" applyFont="1" applyBorder="1"/>
    <xf numFmtId="0" fontId="26" fillId="0" borderId="0" xfId="0" applyFont="1" applyAlignment="1">
      <alignment horizontal="right" vertical="center" readingOrder="2"/>
    </xf>
    <xf numFmtId="0" fontId="2" fillId="0" borderId="0" xfId="0" applyFont="1" applyAlignment="1">
      <alignment wrapText="1"/>
    </xf>
    <xf numFmtId="0" fontId="29" fillId="14" borderId="29" xfId="0" applyFont="1" applyFill="1" applyBorder="1" applyAlignment="1">
      <alignment horizontal="center" vertical="center" wrapText="1" readingOrder="2"/>
    </xf>
    <xf numFmtId="0" fontId="29" fillId="14" borderId="30" xfId="0" applyFont="1" applyFill="1" applyBorder="1" applyAlignment="1">
      <alignment horizontal="center" vertical="center" wrapText="1" readingOrder="2"/>
    </xf>
    <xf numFmtId="0" fontId="29" fillId="14" borderId="31" xfId="0" applyFont="1" applyFill="1" applyBorder="1" applyAlignment="1">
      <alignment horizontal="center" vertical="center" wrapText="1" readingOrder="2"/>
    </xf>
    <xf numFmtId="0" fontId="2" fillId="0" borderId="32" xfId="0" applyFont="1" applyBorder="1"/>
    <xf numFmtId="0" fontId="2" fillId="0" borderId="32" xfId="0" applyFont="1" applyBorder="1" applyAlignment="1">
      <alignment horizontal="center"/>
    </xf>
    <xf numFmtId="0" fontId="19" fillId="9" borderId="12" xfId="0" applyFont="1" applyFill="1" applyBorder="1" applyAlignment="1">
      <alignment horizontal="center" vertical="center" wrapText="1" readingOrder="2"/>
    </xf>
    <xf numFmtId="0" fontId="1" fillId="9" borderId="12" xfId="0" applyFont="1" applyFill="1" applyBorder="1" applyAlignment="1">
      <alignment horizontal="center" wrapText="1"/>
    </xf>
    <xf numFmtId="0" fontId="34" fillId="0" borderId="0" xfId="0" applyFont="1" applyAlignment="1"/>
    <xf numFmtId="0" fontId="35" fillId="0" borderId="0" xfId="0" applyFont="1"/>
    <xf numFmtId="0" fontId="42" fillId="0" borderId="0" xfId="0" applyFont="1" applyAlignment="1">
      <alignment wrapText="1"/>
    </xf>
    <xf numFmtId="0" fontId="43" fillId="0" borderId="0" xfId="0" applyFont="1" applyAlignment="1">
      <alignment horizontal="center"/>
    </xf>
    <xf numFmtId="0" fontId="42" fillId="0" borderId="0" xfId="0" applyFont="1" applyAlignment="1"/>
    <xf numFmtId="0" fontId="46" fillId="0" borderId="0" xfId="0" applyFont="1"/>
    <xf numFmtId="0" fontId="37" fillId="17" borderId="6" xfId="0" applyFont="1" applyFill="1" applyBorder="1" applyAlignment="1">
      <alignment horizontal="right" vertical="center" wrapText="1" readingOrder="2"/>
    </xf>
    <xf numFmtId="0" fontId="37" fillId="15" borderId="6" xfId="0" applyFont="1" applyFill="1" applyBorder="1" applyAlignment="1">
      <alignment horizontal="right" vertical="center" wrapText="1" readingOrder="2"/>
    </xf>
    <xf numFmtId="0" fontId="37" fillId="15" borderId="1" xfId="0" applyFont="1" applyFill="1" applyBorder="1" applyAlignment="1">
      <alignment horizontal="right" vertical="center" wrapText="1" readingOrder="2"/>
    </xf>
    <xf numFmtId="0" fontId="4" fillId="2" borderId="22" xfId="0" applyFont="1" applyFill="1" applyBorder="1" applyAlignment="1">
      <alignment horizontal="right" vertical="center" readingOrder="2"/>
    </xf>
    <xf numFmtId="0" fontId="2" fillId="0" borderId="3" xfId="0" applyFont="1" applyBorder="1" applyAlignment="1"/>
    <xf numFmtId="0" fontId="37" fillId="3" borderId="33" xfId="0" applyFont="1" applyFill="1" applyBorder="1" applyAlignment="1">
      <alignment horizontal="center" vertical="center" wrapText="1" readingOrder="2"/>
    </xf>
    <xf numFmtId="0" fontId="40" fillId="3" borderId="33" xfId="0" applyFont="1" applyFill="1" applyBorder="1" applyAlignment="1">
      <alignment horizontal="center" vertical="center" wrapText="1" readingOrder="2"/>
    </xf>
    <xf numFmtId="0" fontId="38" fillId="0" borderId="33" xfId="0" applyFont="1" applyBorder="1" applyAlignment="1">
      <alignment horizontal="center"/>
    </xf>
    <xf numFmtId="0" fontId="34" fillId="15" borderId="33" xfId="0" applyFont="1" applyFill="1" applyBorder="1" applyAlignment="1"/>
    <xf numFmtId="0" fontId="36" fillId="15" borderId="33" xfId="0" applyFont="1" applyFill="1" applyBorder="1" applyAlignment="1">
      <alignment horizontal="center" vertical="center" wrapText="1" readingOrder="2"/>
    </xf>
    <xf numFmtId="0" fontId="35" fillId="15" borderId="33" xfId="0" applyFont="1" applyFill="1" applyBorder="1" applyAlignment="1">
      <alignment horizontal="center" vertical="center" wrapText="1" readingOrder="2"/>
    </xf>
    <xf numFmtId="0" fontId="36" fillId="15" borderId="33" xfId="0" applyFont="1" applyFill="1" applyBorder="1" applyAlignment="1">
      <alignment horizontal="right" vertical="center" wrapText="1" readingOrder="2"/>
    </xf>
    <xf numFmtId="0" fontId="36" fillId="16" borderId="33" xfId="0" applyFont="1" applyFill="1" applyBorder="1" applyAlignment="1">
      <alignment horizontal="right" vertical="center" wrapText="1" readingOrder="2"/>
    </xf>
    <xf numFmtId="0" fontId="36" fillId="16" borderId="33" xfId="0" applyFont="1" applyFill="1" applyBorder="1" applyAlignment="1">
      <alignment horizontal="center" vertical="center" wrapText="1" readingOrder="2"/>
    </xf>
    <xf numFmtId="0" fontId="36" fillId="16" borderId="33" xfId="0" applyFont="1" applyFill="1" applyBorder="1" applyAlignment="1">
      <alignment horizontal="right" vertical="top" wrapText="1" readingOrder="2"/>
    </xf>
    <xf numFmtId="0" fontId="35" fillId="0" borderId="33" xfId="0" applyFont="1" applyBorder="1" applyAlignment="1">
      <alignment horizontal="center" vertical="center"/>
    </xf>
    <xf numFmtId="0" fontId="35" fillId="0" borderId="33" xfId="0" applyFont="1" applyBorder="1" applyAlignment="1">
      <alignment horizontal="center" vertical="center" wrapText="1" readingOrder="2"/>
    </xf>
    <xf numFmtId="0" fontId="34" fillId="0" borderId="33" xfId="0" applyFont="1" applyBorder="1" applyAlignment="1">
      <alignment horizontal="center" vertical="center" wrapText="1" readingOrder="2"/>
    </xf>
    <xf numFmtId="0" fontId="38" fillId="0" borderId="33" xfId="0" applyFont="1" applyBorder="1" applyAlignment="1">
      <alignment horizontal="center" wrapText="1"/>
    </xf>
    <xf numFmtId="0" fontId="38" fillId="0" borderId="33" xfId="0" applyFont="1" applyBorder="1" applyAlignment="1"/>
    <xf numFmtId="0" fontId="38" fillId="0" borderId="0" xfId="0" applyFont="1" applyAlignment="1"/>
    <xf numFmtId="0" fontId="36" fillId="0" borderId="33" xfId="0" applyFont="1" applyBorder="1" applyAlignment="1">
      <alignment horizontal="center"/>
    </xf>
    <xf numFmtId="0" fontId="36" fillId="0" borderId="33" xfId="0" applyFont="1" applyBorder="1" applyAlignment="1">
      <alignment horizontal="center" wrapText="1" readingOrder="2"/>
    </xf>
    <xf numFmtId="0" fontId="38" fillId="0" borderId="33" xfId="0" applyFont="1" applyBorder="1" applyAlignment="1">
      <alignment horizontal="center" wrapText="1" readingOrder="2"/>
    </xf>
    <xf numFmtId="0" fontId="41" fillId="0" borderId="33" xfId="0" applyFont="1" applyFill="1" applyBorder="1" applyAlignment="1">
      <alignment horizontal="center" wrapText="1" readingOrder="2"/>
    </xf>
    <xf numFmtId="0" fontId="41" fillId="0" borderId="3" xfId="0" applyFont="1" applyFill="1" applyBorder="1" applyAlignment="1">
      <alignment horizontal="center" wrapText="1" readingOrder="2"/>
    </xf>
    <xf numFmtId="0" fontId="41" fillId="0" borderId="6" xfId="0" applyFont="1" applyFill="1" applyBorder="1" applyAlignment="1">
      <alignment horizontal="right" wrapText="1" readingOrder="2"/>
    </xf>
    <xf numFmtId="0" fontId="41" fillId="0" borderId="6" xfId="0" applyFont="1" applyFill="1" applyBorder="1" applyAlignment="1">
      <alignment horizontal="center" wrapText="1" readingOrder="2"/>
    </xf>
    <xf numFmtId="0" fontId="41" fillId="0" borderId="0" xfId="0" applyFont="1" applyFill="1" applyBorder="1" applyAlignment="1">
      <alignment horizontal="right" wrapText="1" readingOrder="2"/>
    </xf>
    <xf numFmtId="0" fontId="42" fillId="0" borderId="0" xfId="0" applyFont="1" applyAlignment="1">
      <alignment horizontal="right" wrapText="1"/>
    </xf>
    <xf numFmtId="0" fontId="41" fillId="0" borderId="0" xfId="0" applyFont="1" applyFill="1" applyBorder="1" applyAlignment="1">
      <alignment horizontal="center" wrapText="1" readingOrder="2"/>
    </xf>
    <xf numFmtId="0" fontId="43" fillId="0" borderId="0" xfId="0" applyFont="1" applyAlignment="1">
      <alignment horizontal="center" wrapText="1" readingOrder="2"/>
    </xf>
    <xf numFmtId="0" fontId="44" fillId="0" borderId="0" xfId="0" applyFont="1" applyAlignment="1">
      <alignment horizontal="center" wrapText="1" readingOrder="2"/>
    </xf>
    <xf numFmtId="0" fontId="42" fillId="0" borderId="0" xfId="0" applyFont="1" applyAlignment="1">
      <alignment horizontal="center" wrapText="1"/>
    </xf>
    <xf numFmtId="0" fontId="41" fillId="0" borderId="33" xfId="0" applyFont="1" applyFill="1" applyBorder="1" applyAlignment="1">
      <alignment wrapText="1" readingOrder="2"/>
    </xf>
    <xf numFmtId="0" fontId="41" fillId="0" borderId="0" xfId="0" applyFont="1" applyFill="1" applyBorder="1" applyAlignment="1">
      <alignment wrapText="1" readingOrder="2"/>
    </xf>
    <xf numFmtId="0" fontId="38" fillId="0" borderId="0" xfId="0" applyFont="1" applyAlignment="1">
      <alignment horizontal="center"/>
    </xf>
    <xf numFmtId="0" fontId="47" fillId="0" borderId="33" xfId="0" applyFont="1" applyFill="1" applyBorder="1" applyAlignment="1">
      <alignment horizontal="center" wrapText="1" readingOrder="2"/>
    </xf>
    <xf numFmtId="0" fontId="48" fillId="0" borderId="33" xfId="0" applyFont="1" applyBorder="1" applyAlignment="1">
      <alignment horizontal="center"/>
    </xf>
    <xf numFmtId="0" fontId="49" fillId="0" borderId="33" xfId="0" applyFont="1" applyBorder="1" applyAlignment="1">
      <alignment horizontal="center"/>
    </xf>
    <xf numFmtId="0" fontId="50" fillId="0" borderId="34" xfId="0" applyFont="1" applyBorder="1" applyAlignment="1">
      <alignment horizontal="right" vertical="center" wrapText="1" readingOrder="2"/>
    </xf>
    <xf numFmtId="0" fontId="50" fillId="0" borderId="34" xfId="0" applyFont="1" applyBorder="1" applyAlignment="1">
      <alignment horizontal="center" vertical="center" wrapText="1" readingOrder="2"/>
    </xf>
    <xf numFmtId="0" fontId="40" fillId="15" borderId="0" xfId="0" applyFont="1" applyFill="1"/>
    <xf numFmtId="0" fontId="50" fillId="15" borderId="33" xfId="0" applyFont="1" applyFill="1" applyBorder="1" applyAlignment="1">
      <alignment horizontal="center" vertical="center" wrapText="1" readingOrder="2"/>
    </xf>
    <xf numFmtId="0" fontId="50" fillId="15" borderId="33" xfId="0" applyFont="1" applyFill="1" applyBorder="1" applyAlignment="1">
      <alignment horizontal="right" vertical="center" wrapText="1" readingOrder="2"/>
    </xf>
    <xf numFmtId="0" fontId="37" fillId="0" borderId="0" xfId="0" applyFont="1"/>
    <xf numFmtId="0" fontId="50" fillId="15" borderId="33" xfId="0" applyFont="1" applyFill="1" applyBorder="1" applyAlignment="1">
      <alignment vertical="center" wrapText="1" readingOrder="2"/>
    </xf>
    <xf numFmtId="0" fontId="51" fillId="0" borderId="7" xfId="0" applyFont="1" applyBorder="1" applyAlignment="1">
      <alignment horizontal="center" vertical="center"/>
    </xf>
    <xf numFmtId="0" fontId="52" fillId="0" borderId="7" xfId="0" applyFont="1" applyBorder="1" applyAlignment="1">
      <alignment horizontal="center" vertical="center" wrapText="1"/>
    </xf>
    <xf numFmtId="0" fontId="52" fillId="15" borderId="6" xfId="0" applyFont="1" applyFill="1" applyBorder="1" applyAlignment="1">
      <alignment horizontal="center" vertical="center" wrapText="1" readingOrder="2"/>
    </xf>
    <xf numFmtId="0" fontId="52" fillId="15" borderId="6" xfId="0" applyFont="1" applyFill="1" applyBorder="1" applyAlignment="1">
      <alignment horizontal="center" vertical="center" wrapText="1"/>
    </xf>
    <xf numFmtId="0" fontId="52" fillId="15" borderId="6" xfId="0" applyFont="1" applyFill="1" applyBorder="1" applyAlignment="1">
      <alignment horizontal="center" vertical="center"/>
    </xf>
    <xf numFmtId="0" fontId="53" fillId="15" borderId="0" xfId="0" applyFont="1" applyFill="1" applyAlignment="1">
      <alignment wrapText="1"/>
    </xf>
    <xf numFmtId="0" fontId="52" fillId="0" borderId="9" xfId="0" applyFont="1" applyBorder="1" applyAlignment="1">
      <alignment horizontal="center" vertical="center" wrapText="1"/>
    </xf>
    <xf numFmtId="0" fontId="52" fillId="0" borderId="6" xfId="0" applyFont="1" applyBorder="1" applyAlignment="1">
      <alignment horizontal="center" vertical="center" wrapText="1"/>
    </xf>
    <xf numFmtId="0" fontId="54" fillId="0" borderId="10" xfId="0" applyFont="1" applyBorder="1"/>
    <xf numFmtId="0" fontId="40" fillId="0" borderId="0" xfId="0" applyFont="1" applyAlignment="1"/>
    <xf numFmtId="0" fontId="40" fillId="15" borderId="0" xfId="0" applyFont="1" applyFill="1" applyAlignment="1"/>
    <xf numFmtId="0" fontId="40" fillId="0" borderId="0" xfId="0" applyFont="1" applyAlignment="1">
      <alignment horizontal="center"/>
    </xf>
    <xf numFmtId="0" fontId="53" fillId="0" borderId="0" xfId="0" applyFont="1" applyAlignment="1"/>
    <xf numFmtId="0" fontId="53" fillId="15" borderId="0" xfId="0" applyFont="1" applyFill="1" applyAlignment="1"/>
    <xf numFmtId="0" fontId="55" fillId="0" borderId="0" xfId="0" applyFont="1"/>
    <xf numFmtId="0" fontId="37" fillId="0" borderId="6" xfId="0" applyFont="1" applyBorder="1" applyAlignment="1">
      <alignment horizontal="center" vertical="center" wrapText="1" readingOrder="2"/>
    </xf>
    <xf numFmtId="0" fontId="37" fillId="0" borderId="7" xfId="0" applyFont="1" applyBorder="1" applyAlignment="1">
      <alignment horizontal="center" vertical="center" wrapText="1" readingOrder="2"/>
    </xf>
    <xf numFmtId="0" fontId="55" fillId="0" borderId="6" xfId="0" applyFont="1" applyBorder="1"/>
    <xf numFmtId="0" fontId="37" fillId="15" borderId="7" xfId="0" applyFont="1" applyFill="1" applyBorder="1" applyAlignment="1">
      <alignment horizontal="right" vertical="center" wrapText="1" readingOrder="2"/>
    </xf>
    <xf numFmtId="0" fontId="37" fillId="17" borderId="6" xfId="0" applyFont="1" applyFill="1" applyBorder="1" applyAlignment="1">
      <alignment horizontal="right" vertical="top" wrapText="1" readingOrder="2"/>
    </xf>
    <xf numFmtId="0" fontId="37" fillId="17" borderId="9" xfId="0" applyFont="1" applyFill="1" applyBorder="1" applyAlignment="1">
      <alignment horizontal="right" vertical="top" wrapText="1" readingOrder="2"/>
    </xf>
    <xf numFmtId="0" fontId="55" fillId="0" borderId="7" xfId="0" applyFont="1" applyBorder="1"/>
    <xf numFmtId="0" fontId="51" fillId="15" borderId="6" xfId="0" applyFont="1" applyFill="1" applyBorder="1" applyAlignment="1">
      <alignment horizontal="right" vertical="center" wrapText="1" readingOrder="2"/>
    </xf>
    <xf numFmtId="0" fontId="37" fillId="17" borderId="7" xfId="0" applyFont="1" applyFill="1" applyBorder="1" applyAlignment="1">
      <alignment horizontal="right" vertical="center" wrapText="1" readingOrder="2"/>
    </xf>
    <xf numFmtId="0" fontId="37" fillId="17" borderId="35" xfId="0" applyFont="1" applyFill="1" applyBorder="1" applyAlignment="1">
      <alignment horizontal="right" vertical="center" wrapText="1" readingOrder="2"/>
    </xf>
    <xf numFmtId="0" fontId="53" fillId="0" borderId="33" xfId="0" applyFont="1" applyBorder="1" applyAlignment="1"/>
    <xf numFmtId="0" fontId="52" fillId="0" borderId="33" xfId="0" applyFont="1" applyBorder="1" applyAlignment="1">
      <alignment horizontal="center"/>
    </xf>
    <xf numFmtId="0" fontId="52" fillId="0" borderId="33" xfId="0" applyFont="1" applyBorder="1" applyAlignment="1">
      <alignment horizontal="center" wrapText="1"/>
    </xf>
    <xf numFmtId="0" fontId="40" fillId="15" borderId="33" xfId="0" applyFont="1" applyFill="1" applyBorder="1" applyAlignment="1">
      <alignment horizontal="center" vertical="center" wrapText="1" readingOrder="2"/>
    </xf>
    <xf numFmtId="0" fontId="40" fillId="0" borderId="33" xfId="0" applyFont="1" applyFill="1" applyBorder="1" applyAlignment="1">
      <alignment horizontal="center" vertical="center" wrapText="1" readingOrder="2"/>
    </xf>
    <xf numFmtId="0" fontId="50" fillId="0" borderId="33" xfId="0" applyFont="1" applyBorder="1" applyAlignment="1">
      <alignment horizontal="center" wrapText="1"/>
    </xf>
    <xf numFmtId="0" fontId="56" fillId="0" borderId="33" xfId="0" applyFont="1" applyBorder="1" applyAlignment="1">
      <alignment horizontal="center" wrapText="1"/>
    </xf>
    <xf numFmtId="0" fontId="57" fillId="0" borderId="33" xfId="0" applyFont="1" applyBorder="1" applyAlignment="1">
      <alignment horizontal="center" vertical="center" wrapText="1"/>
    </xf>
    <xf numFmtId="0" fontId="57" fillId="0" borderId="33" xfId="0" applyFont="1" applyBorder="1" applyAlignment="1">
      <alignment horizontal="center" wrapText="1"/>
    </xf>
    <xf numFmtId="0" fontId="59" fillId="0" borderId="33" xfId="0" applyFont="1" applyBorder="1" applyAlignment="1"/>
    <xf numFmtId="0" fontId="2" fillId="0" borderId="0" xfId="0" applyFont="1" applyAlignment="1">
      <alignment horizontal="center" vertical="center"/>
    </xf>
    <xf numFmtId="0" fontId="0" fillId="0" borderId="0" xfId="0" applyFont="1" applyAlignment="1"/>
    <xf numFmtId="0" fontId="39" fillId="2" borderId="33" xfId="0" applyFont="1" applyFill="1" applyBorder="1" applyAlignment="1">
      <alignment horizontal="center" vertical="center" readingOrder="2"/>
    </xf>
    <xf numFmtId="0" fontId="37" fillId="0" borderId="33" xfId="0" applyFont="1" applyBorder="1"/>
    <xf numFmtId="0" fontId="51" fillId="0" borderId="10" xfId="0" applyFont="1" applyBorder="1" applyAlignment="1"/>
    <xf numFmtId="0" fontId="52" fillId="0" borderId="7" xfId="0" applyFont="1" applyBorder="1" applyAlignment="1">
      <alignment horizontal="center" vertical="center" wrapText="1"/>
    </xf>
    <xf numFmtId="0" fontId="51" fillId="0" borderId="8" xfId="0" applyFont="1" applyBorder="1" applyAlignment="1"/>
    <xf numFmtId="0" fontId="9" fillId="4" borderId="1" xfId="0" applyFont="1" applyFill="1" applyBorder="1" applyAlignment="1">
      <alignment horizontal="center" vertical="center" wrapText="1" readingOrder="2"/>
    </xf>
    <xf numFmtId="0" fontId="3" fillId="0" borderId="2" xfId="0" applyFont="1" applyBorder="1"/>
    <xf numFmtId="0" fontId="3" fillId="0" borderId="3" xfId="0" applyFont="1" applyBorder="1"/>
    <xf numFmtId="0" fontId="8" fillId="4" borderId="7" xfId="0" applyFont="1" applyFill="1" applyBorder="1" applyAlignment="1">
      <alignment horizontal="center" vertical="center" wrapText="1" readingOrder="2"/>
    </xf>
    <xf numFmtId="0" fontId="3" fillId="0" borderId="8" xfId="0" applyFont="1" applyBorder="1"/>
    <xf numFmtId="0" fontId="9" fillId="4" borderId="7" xfId="0" applyFont="1" applyFill="1" applyBorder="1" applyAlignment="1">
      <alignment horizontal="center" vertical="center" wrapText="1" readingOrder="2"/>
    </xf>
    <xf numFmtId="0" fontId="14" fillId="4" borderId="7" xfId="0" applyFont="1" applyFill="1" applyBorder="1" applyAlignment="1">
      <alignment horizontal="center" vertical="center" wrapText="1" readingOrder="2"/>
    </xf>
    <xf numFmtId="0" fontId="3" fillId="0" borderId="10" xfId="0" applyFont="1" applyBorder="1"/>
    <xf numFmtId="0" fontId="11" fillId="6" borderId="7" xfId="0" applyFont="1" applyFill="1" applyBorder="1" applyAlignment="1">
      <alignment horizontal="center" vertical="center" wrapText="1" readingOrder="2"/>
    </xf>
    <xf numFmtId="0" fontId="12" fillId="7" borderId="1" xfId="0" applyFont="1" applyFill="1" applyBorder="1" applyAlignment="1">
      <alignment horizontal="center" vertical="center" wrapText="1" readingOrder="2"/>
    </xf>
    <xf numFmtId="0" fontId="21" fillId="2" borderId="14" xfId="0" applyFont="1" applyFill="1" applyBorder="1" applyAlignment="1">
      <alignment horizontal="center" vertical="center" wrapText="1" readingOrder="2"/>
    </xf>
    <xf numFmtId="0" fontId="3" fillId="0" borderId="18" xfId="0" applyFont="1" applyBorder="1"/>
    <xf numFmtId="9" fontId="10" fillId="2" borderId="14" xfId="0" applyNumberFormat="1" applyFont="1" applyFill="1" applyBorder="1" applyAlignment="1">
      <alignment horizontal="center" vertical="center" wrapText="1" readingOrder="2"/>
    </xf>
    <xf numFmtId="0" fontId="20" fillId="0" borderId="0" xfId="0" applyFont="1" applyAlignment="1">
      <alignment horizontal="center" wrapText="1"/>
    </xf>
    <xf numFmtId="0" fontId="10" fillId="0" borderId="13" xfId="0" applyFont="1" applyBorder="1" applyAlignment="1">
      <alignment horizontal="right"/>
    </xf>
    <xf numFmtId="0" fontId="3" fillId="0" borderId="13" xfId="0" applyFont="1" applyBorder="1"/>
    <xf numFmtId="0" fontId="20" fillId="0" borderId="0" xfId="0" applyFont="1" applyAlignment="1">
      <alignment horizontal="center" wrapText="1" readingOrder="2"/>
    </xf>
    <xf numFmtId="0" fontId="21" fillId="0" borderId="14" xfId="0" applyFont="1" applyBorder="1" applyAlignment="1">
      <alignment horizontal="center" vertical="center" wrapText="1" readingOrder="2"/>
    </xf>
    <xf numFmtId="0" fontId="21" fillId="11" borderId="14" xfId="0" applyFont="1" applyFill="1" applyBorder="1" applyAlignment="1">
      <alignment horizontal="center" vertical="center" wrapText="1" readingOrder="2"/>
    </xf>
    <xf numFmtId="0" fontId="21" fillId="0" borderId="15" xfId="0" applyFont="1" applyBorder="1" applyAlignment="1">
      <alignment horizontal="center" vertical="center" wrapText="1" readingOrder="2"/>
    </xf>
    <xf numFmtId="0" fontId="3" fillId="0" borderId="16" xfId="0" applyFont="1" applyBorder="1"/>
    <xf numFmtId="0" fontId="3" fillId="0" borderId="17" xfId="0" applyFont="1" applyBorder="1"/>
    <xf numFmtId="0" fontId="21" fillId="9" borderId="14" xfId="0" applyFont="1" applyFill="1" applyBorder="1" applyAlignment="1">
      <alignment horizontal="center" vertical="center" wrapText="1" readingOrder="2"/>
    </xf>
    <xf numFmtId="0" fontId="22" fillId="0" borderId="14" xfId="0" applyFont="1" applyBorder="1" applyAlignment="1">
      <alignment horizontal="center" vertical="center" wrapText="1" readingOrder="2"/>
    </xf>
    <xf numFmtId="164" fontId="10" fillId="11" borderId="14" xfId="0" applyNumberFormat="1" applyFont="1" applyFill="1" applyBorder="1" applyAlignment="1">
      <alignment horizontal="center" vertical="center" wrapText="1" readingOrder="2"/>
    </xf>
    <xf numFmtId="164" fontId="10" fillId="9" borderId="14" xfId="0" applyNumberFormat="1" applyFont="1" applyFill="1" applyBorder="1" applyAlignment="1">
      <alignment horizontal="center" vertical="center" wrapText="1" readingOrder="2"/>
    </xf>
    <xf numFmtId="0" fontId="24" fillId="0" borderId="0" xfId="0" applyFont="1" applyAlignment="1">
      <alignment horizontal="right" vertical="center" wrapText="1" readingOrder="2"/>
    </xf>
    <xf numFmtId="0" fontId="21" fillId="13" borderId="15" xfId="0" applyFont="1" applyFill="1" applyBorder="1" applyAlignment="1">
      <alignment horizontal="center" vertical="center" wrapText="1" readingOrder="2"/>
    </xf>
    <xf numFmtId="0" fontId="21" fillId="12" borderId="19" xfId="0" applyFont="1" applyFill="1" applyBorder="1" applyAlignment="1">
      <alignment horizontal="center" vertical="center" wrapText="1" readingOrder="2"/>
    </xf>
    <xf numFmtId="0" fontId="3" fillId="0" borderId="20" xfId="0" applyFont="1" applyBorder="1"/>
    <xf numFmtId="0" fontId="21" fillId="5" borderId="15" xfId="0" applyFont="1" applyFill="1" applyBorder="1" applyAlignment="1">
      <alignment horizontal="center" vertical="center" wrapText="1" readingOrder="2"/>
    </xf>
    <xf numFmtId="0" fontId="2" fillId="0" borderId="22" xfId="0" applyFont="1" applyBorder="1" applyAlignment="1">
      <alignment horizontal="center" vertical="center"/>
    </xf>
    <xf numFmtId="0" fontId="3" fillId="0" borderId="22" xfId="0" applyFont="1" applyBorder="1"/>
    <xf numFmtId="0" fontId="27" fillId="14" borderId="24" xfId="0" applyFont="1" applyFill="1" applyBorder="1" applyAlignment="1">
      <alignment horizontal="center" vertical="center" wrapText="1" readingOrder="2"/>
    </xf>
    <xf numFmtId="0" fontId="3" fillId="0" borderId="28" xfId="0" applyFont="1" applyBorder="1"/>
    <xf numFmtId="0" fontId="28" fillId="14" borderId="24" xfId="0" applyFont="1" applyFill="1" applyBorder="1" applyAlignment="1">
      <alignment horizontal="center" vertical="center" wrapText="1" readingOrder="2"/>
    </xf>
    <xf numFmtId="0" fontId="29" fillId="14" borderId="25" xfId="0" applyFont="1" applyFill="1" applyBorder="1" applyAlignment="1">
      <alignment horizontal="center" vertical="center" wrapText="1" readingOrder="2"/>
    </xf>
    <xf numFmtId="0" fontId="3" fillId="0" borderId="26" xfId="0" applyFont="1" applyBorder="1"/>
    <xf numFmtId="0" fontId="3" fillId="0" borderId="27" xfId="0" applyFont="1" applyBorder="1"/>
    <xf numFmtId="0" fontId="30" fillId="0" borderId="0" xfId="0" applyFont="1" applyAlignment="1">
      <alignment horizontal="right" vertical="center" wrapText="1" readingOrder="2"/>
    </xf>
    <xf numFmtId="0" fontId="60" fillId="0" borderId="0" xfId="0" applyFont="1" applyAlignment="1"/>
    <xf numFmtId="0" fontId="61" fillId="19" borderId="33" xfId="0" applyFont="1" applyFill="1" applyBorder="1" applyAlignment="1">
      <alignment horizontal="center" vertical="center" wrapText="1" readingOrder="2"/>
    </xf>
    <xf numFmtId="0" fontId="61" fillId="20" borderId="33" xfId="0" applyFont="1" applyFill="1" applyBorder="1" applyAlignment="1">
      <alignment horizontal="center" vertical="center" wrapText="1" readingOrder="2"/>
    </xf>
    <xf numFmtId="0" fontId="62" fillId="18" borderId="33" xfId="0" applyFont="1" applyFill="1" applyBorder="1" applyAlignment="1">
      <alignment horizontal="center" vertical="center" wrapText="1" readingOrder="2"/>
    </xf>
    <xf numFmtId="0" fontId="61" fillId="18" borderId="33"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3</xdr:col>
      <xdr:colOff>76200</xdr:colOff>
      <xdr:row>188</xdr:row>
      <xdr:rowOff>266700</xdr:rowOff>
    </xdr:from>
    <xdr:ext cx="3505200" cy="1762125"/>
    <xdr:pic>
      <xdr:nvPicPr>
        <xdr:cNvPr id="3"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1381125</xdr:colOff>
      <xdr:row>33</xdr:row>
      <xdr:rowOff>0</xdr:rowOff>
    </xdr:from>
    <xdr:ext cx="0" cy="0"/>
    <xdr:pic>
      <xdr:nvPicPr>
        <xdr:cNvPr id="7" name="image2.p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17904139325" y="70396100"/>
          <a:ext cx="0" cy="0"/>
        </a:xfrm>
        <a:prstGeom prst="rect">
          <a:avLst/>
        </a:prstGeom>
        <a:noFill/>
      </xdr:spPr>
    </xdr:pic>
    <xdr:clientData fLocksWithSheet="0"/>
  </xdr:oneCellAnchor>
  <xdr:oneCellAnchor>
    <xdr:from>
      <xdr:col>0</xdr:col>
      <xdr:colOff>1485900</xdr:colOff>
      <xdr:row>33</xdr:row>
      <xdr:rowOff>0</xdr:rowOff>
    </xdr:from>
    <xdr:ext cx="0" cy="0"/>
    <xdr:pic>
      <xdr:nvPicPr>
        <xdr:cNvPr id="8" name="image3.pn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2" cstate="print"/>
        <a:stretch>
          <a:fillRect/>
        </a:stretch>
      </xdr:blipFill>
      <xdr:spPr>
        <a:xfrm>
          <a:off x="17905755400" y="70396100"/>
          <a:ext cx="0" cy="0"/>
        </a:xfrm>
        <a:prstGeom prst="rect">
          <a:avLst/>
        </a:prstGeom>
        <a:noFill/>
      </xdr:spPr>
    </xdr:pic>
    <xdr:clientData fLocksWithSheet="0"/>
  </xdr:oneCellAnchor>
  <xdr:oneCellAnchor>
    <xdr:from>
      <xdr:col>1</xdr:col>
      <xdr:colOff>1419225</xdr:colOff>
      <xdr:row>33</xdr:row>
      <xdr:rowOff>0</xdr:rowOff>
    </xdr:from>
    <xdr:ext cx="0" cy="0"/>
    <xdr:pic>
      <xdr:nvPicPr>
        <xdr:cNvPr id="9" name="image4.png">
          <a:extLst>
            <a:ext uri="{FF2B5EF4-FFF2-40B4-BE49-F238E27FC236}">
              <a16:creationId xmlns:a16="http://schemas.microsoft.com/office/drawing/2014/main" xmlns="" id="{00000000-0008-0000-0100-000004000000}"/>
            </a:ext>
          </a:extLst>
        </xdr:cNvPr>
        <xdr:cNvPicPr preferRelativeResize="0"/>
      </xdr:nvPicPr>
      <xdr:blipFill>
        <a:blip xmlns:r="http://schemas.openxmlformats.org/officeDocument/2006/relationships" r:embed="rId2" cstate="print"/>
        <a:stretch>
          <a:fillRect/>
        </a:stretch>
      </xdr:blipFill>
      <xdr:spPr>
        <a:xfrm>
          <a:off x="17904101225" y="70396100"/>
          <a:ext cx="0" cy="0"/>
        </a:xfrm>
        <a:prstGeom prst="rect">
          <a:avLst/>
        </a:prstGeom>
        <a:noFill/>
      </xdr:spPr>
    </xdr:pic>
    <xdr:clientData fLocksWithSheet="0"/>
  </xdr:oneCellAnchor>
  <xdr:oneCellAnchor>
    <xdr:from>
      <xdr:col>2</xdr:col>
      <xdr:colOff>523875</xdr:colOff>
      <xdr:row>34</xdr:row>
      <xdr:rowOff>0</xdr:rowOff>
    </xdr:from>
    <xdr:ext cx="0" cy="0"/>
    <xdr:pic>
      <xdr:nvPicPr>
        <xdr:cNvPr id="10" name="image5.png">
          <a:extLst>
            <a:ext uri="{FF2B5EF4-FFF2-40B4-BE49-F238E27FC236}">
              <a16:creationId xmlns:a16="http://schemas.microsoft.com/office/drawing/2014/main" xmlns="" id="{00000000-0008-0000-0100-000005000000}"/>
            </a:ext>
          </a:extLst>
        </xdr:cNvPr>
        <xdr:cNvPicPr preferRelativeResize="0"/>
      </xdr:nvPicPr>
      <xdr:blipFill>
        <a:blip xmlns:r="http://schemas.openxmlformats.org/officeDocument/2006/relationships" r:embed="rId2" cstate="print"/>
        <a:stretch>
          <a:fillRect/>
        </a:stretch>
      </xdr:blipFill>
      <xdr:spPr>
        <a:xfrm>
          <a:off x="17902818525" y="72440800"/>
          <a:ext cx="0" cy="0"/>
        </a:xfrm>
        <a:prstGeom prst="rect">
          <a:avLst/>
        </a:prstGeom>
        <a:noFill/>
      </xdr:spPr>
    </xdr:pic>
    <xdr:clientData fLocksWithSheet="0"/>
  </xdr:oneCellAnchor>
  <xdr:oneCellAnchor>
    <xdr:from>
      <xdr:col>0</xdr:col>
      <xdr:colOff>1247775</xdr:colOff>
      <xdr:row>33</xdr:row>
      <xdr:rowOff>0</xdr:rowOff>
    </xdr:from>
    <xdr:ext cx="9525" cy="0"/>
    <xdr:pic>
      <xdr:nvPicPr>
        <xdr:cNvPr id="11" name="image6.png">
          <a:extLst>
            <a:ext uri="{FF2B5EF4-FFF2-40B4-BE49-F238E27FC236}">
              <a16:creationId xmlns:a16="http://schemas.microsoft.com/office/drawing/2014/main" xmlns="" id="{00000000-0008-0000-0100-000006000000}"/>
            </a:ext>
          </a:extLst>
        </xdr:cNvPr>
        <xdr:cNvPicPr preferRelativeResize="0"/>
      </xdr:nvPicPr>
      <xdr:blipFill>
        <a:blip xmlns:r="http://schemas.openxmlformats.org/officeDocument/2006/relationships" r:embed="rId3" cstate="print"/>
        <a:stretch>
          <a:fillRect/>
        </a:stretch>
      </xdr:blipFill>
      <xdr:spPr>
        <a:xfrm>
          <a:off x="17905984000" y="70396100"/>
          <a:ext cx="9525" cy="0"/>
        </a:xfrm>
        <a:prstGeom prst="rect">
          <a:avLst/>
        </a:prstGeom>
        <a:noFill/>
      </xdr:spPr>
    </xdr:pic>
    <xdr:clientData fLocksWithSheet="0"/>
  </xdr:oneCellAnchor>
  <xdr:oneCellAnchor>
    <xdr:from>
      <xdr:col>1</xdr:col>
      <xdr:colOff>1381125</xdr:colOff>
      <xdr:row>33</xdr:row>
      <xdr:rowOff>0</xdr:rowOff>
    </xdr:from>
    <xdr:ext cx="0" cy="0"/>
    <xdr:pic>
      <xdr:nvPicPr>
        <xdr:cNvPr id="17" name="image2.png">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7904139325" y="70396100"/>
          <a:ext cx="0" cy="0"/>
        </a:xfrm>
        <a:prstGeom prst="rect">
          <a:avLst/>
        </a:prstGeom>
        <a:noFill/>
      </xdr:spPr>
    </xdr:pic>
    <xdr:clientData fLocksWithSheet="0"/>
  </xdr:oneCellAnchor>
  <xdr:oneCellAnchor>
    <xdr:from>
      <xdr:col>0</xdr:col>
      <xdr:colOff>1485900</xdr:colOff>
      <xdr:row>33</xdr:row>
      <xdr:rowOff>0</xdr:rowOff>
    </xdr:from>
    <xdr:ext cx="0" cy="0"/>
    <xdr:pic>
      <xdr:nvPicPr>
        <xdr:cNvPr id="18" name="image3.png">
          <a:extLst>
            <a:ext uri="{FF2B5EF4-FFF2-40B4-BE49-F238E27FC236}">
              <a16:creationId xmlns=""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17905755400" y="70396100"/>
          <a:ext cx="0" cy="0"/>
        </a:xfrm>
        <a:prstGeom prst="rect">
          <a:avLst/>
        </a:prstGeom>
        <a:noFill/>
      </xdr:spPr>
    </xdr:pic>
    <xdr:clientData fLocksWithSheet="0"/>
  </xdr:oneCellAnchor>
  <xdr:oneCellAnchor>
    <xdr:from>
      <xdr:col>1</xdr:col>
      <xdr:colOff>1419225</xdr:colOff>
      <xdr:row>33</xdr:row>
      <xdr:rowOff>0</xdr:rowOff>
    </xdr:from>
    <xdr:ext cx="0" cy="0"/>
    <xdr:pic>
      <xdr:nvPicPr>
        <xdr:cNvPr id="19" name="image4.png">
          <a:extLst>
            <a:ext uri="{FF2B5EF4-FFF2-40B4-BE49-F238E27FC236}">
              <a16:creationId xmlns=""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xfrm>
          <a:off x="17904101225" y="70396100"/>
          <a:ext cx="0" cy="0"/>
        </a:xfrm>
        <a:prstGeom prst="rect">
          <a:avLst/>
        </a:prstGeom>
        <a:noFill/>
      </xdr:spPr>
    </xdr:pic>
    <xdr:clientData fLocksWithSheet="0"/>
  </xdr:oneCellAnchor>
  <xdr:oneCellAnchor>
    <xdr:from>
      <xdr:col>2</xdr:col>
      <xdr:colOff>523875</xdr:colOff>
      <xdr:row>34</xdr:row>
      <xdr:rowOff>0</xdr:rowOff>
    </xdr:from>
    <xdr:ext cx="0" cy="0"/>
    <xdr:pic>
      <xdr:nvPicPr>
        <xdr:cNvPr id="20" name="image5.png">
          <a:extLst>
            <a:ext uri="{FF2B5EF4-FFF2-40B4-BE49-F238E27FC236}">
              <a16:creationId xmlns=""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xfrm>
          <a:off x="17902818525" y="72440800"/>
          <a:ext cx="0" cy="0"/>
        </a:xfrm>
        <a:prstGeom prst="rect">
          <a:avLst/>
        </a:prstGeom>
        <a:noFill/>
      </xdr:spPr>
    </xdr:pic>
    <xdr:clientData fLocksWithSheet="0"/>
  </xdr:oneCellAnchor>
  <xdr:oneCellAnchor>
    <xdr:from>
      <xdr:col>0</xdr:col>
      <xdr:colOff>1247775</xdr:colOff>
      <xdr:row>33</xdr:row>
      <xdr:rowOff>0</xdr:rowOff>
    </xdr:from>
    <xdr:ext cx="9525" cy="0"/>
    <xdr:pic>
      <xdr:nvPicPr>
        <xdr:cNvPr id="21" name="image6.png">
          <a:extLst>
            <a:ext uri="{FF2B5EF4-FFF2-40B4-BE49-F238E27FC236}">
              <a16:creationId xmlns="" xmlns:a16="http://schemas.microsoft.com/office/drawing/2014/main" id="{00000000-0008-0000-0100-000006000000}"/>
            </a:ext>
          </a:extLst>
        </xdr:cNvPr>
        <xdr:cNvPicPr preferRelativeResize="0"/>
      </xdr:nvPicPr>
      <xdr:blipFill>
        <a:blip xmlns:r="http://schemas.openxmlformats.org/officeDocument/2006/relationships" r:embed="rId3" cstate="print"/>
        <a:stretch>
          <a:fillRect/>
        </a:stretch>
      </xdr:blipFill>
      <xdr:spPr>
        <a:xfrm>
          <a:off x="17905984000" y="70396100"/>
          <a:ext cx="9525" cy="0"/>
        </a:xfrm>
        <a:prstGeom prst="rect">
          <a:avLst/>
        </a:prstGeom>
        <a:noFill/>
      </xdr:spPr>
    </xdr:pic>
    <xdr:clientData fLocksWithSheet="0"/>
  </xdr:oneCellAnchor>
  <xdr:oneCellAnchor>
    <xdr:from>
      <xdr:col>1</xdr:col>
      <xdr:colOff>1381125</xdr:colOff>
      <xdr:row>36</xdr:row>
      <xdr:rowOff>0</xdr:rowOff>
    </xdr:from>
    <xdr:ext cx="0" cy="0"/>
    <xdr:pic>
      <xdr:nvPicPr>
        <xdr:cNvPr id="27" name="image2.png">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7904139325" y="70396100"/>
          <a:ext cx="0" cy="0"/>
        </a:xfrm>
        <a:prstGeom prst="rect">
          <a:avLst/>
        </a:prstGeom>
        <a:noFill/>
      </xdr:spPr>
    </xdr:pic>
    <xdr:clientData fLocksWithSheet="0"/>
  </xdr:oneCellAnchor>
  <xdr:oneCellAnchor>
    <xdr:from>
      <xdr:col>0</xdr:col>
      <xdr:colOff>1485900</xdr:colOff>
      <xdr:row>36</xdr:row>
      <xdr:rowOff>0</xdr:rowOff>
    </xdr:from>
    <xdr:ext cx="0" cy="0"/>
    <xdr:pic>
      <xdr:nvPicPr>
        <xdr:cNvPr id="28" name="image3.png">
          <a:extLst>
            <a:ext uri="{FF2B5EF4-FFF2-40B4-BE49-F238E27FC236}">
              <a16:creationId xmlns=""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17905755400" y="70396100"/>
          <a:ext cx="0" cy="0"/>
        </a:xfrm>
        <a:prstGeom prst="rect">
          <a:avLst/>
        </a:prstGeom>
        <a:noFill/>
      </xdr:spPr>
    </xdr:pic>
    <xdr:clientData fLocksWithSheet="0"/>
  </xdr:oneCellAnchor>
  <xdr:oneCellAnchor>
    <xdr:from>
      <xdr:col>1</xdr:col>
      <xdr:colOff>1419225</xdr:colOff>
      <xdr:row>36</xdr:row>
      <xdr:rowOff>0</xdr:rowOff>
    </xdr:from>
    <xdr:ext cx="0" cy="0"/>
    <xdr:pic>
      <xdr:nvPicPr>
        <xdr:cNvPr id="29" name="image4.png">
          <a:extLst>
            <a:ext uri="{FF2B5EF4-FFF2-40B4-BE49-F238E27FC236}">
              <a16:creationId xmlns=""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xfrm>
          <a:off x="17904101225" y="70396100"/>
          <a:ext cx="0" cy="0"/>
        </a:xfrm>
        <a:prstGeom prst="rect">
          <a:avLst/>
        </a:prstGeom>
        <a:noFill/>
      </xdr:spPr>
    </xdr:pic>
    <xdr:clientData fLocksWithSheet="0"/>
  </xdr:oneCellAnchor>
  <xdr:oneCellAnchor>
    <xdr:from>
      <xdr:col>2</xdr:col>
      <xdr:colOff>523875</xdr:colOff>
      <xdr:row>37</xdr:row>
      <xdr:rowOff>0</xdr:rowOff>
    </xdr:from>
    <xdr:ext cx="0" cy="0"/>
    <xdr:pic>
      <xdr:nvPicPr>
        <xdr:cNvPr id="30" name="image5.png">
          <a:extLst>
            <a:ext uri="{FF2B5EF4-FFF2-40B4-BE49-F238E27FC236}">
              <a16:creationId xmlns=""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xfrm>
          <a:off x="17902818525" y="72440800"/>
          <a:ext cx="0" cy="0"/>
        </a:xfrm>
        <a:prstGeom prst="rect">
          <a:avLst/>
        </a:prstGeom>
        <a:noFill/>
      </xdr:spPr>
    </xdr:pic>
    <xdr:clientData fLocksWithSheet="0"/>
  </xdr:oneCellAnchor>
  <xdr:oneCellAnchor>
    <xdr:from>
      <xdr:col>0</xdr:col>
      <xdr:colOff>1247775</xdr:colOff>
      <xdr:row>36</xdr:row>
      <xdr:rowOff>0</xdr:rowOff>
    </xdr:from>
    <xdr:ext cx="9525" cy="0"/>
    <xdr:pic>
      <xdr:nvPicPr>
        <xdr:cNvPr id="31" name="image6.png">
          <a:extLst>
            <a:ext uri="{FF2B5EF4-FFF2-40B4-BE49-F238E27FC236}">
              <a16:creationId xmlns="" xmlns:a16="http://schemas.microsoft.com/office/drawing/2014/main" id="{00000000-0008-0000-0100-000006000000}"/>
            </a:ext>
          </a:extLst>
        </xdr:cNvPr>
        <xdr:cNvPicPr preferRelativeResize="0"/>
      </xdr:nvPicPr>
      <xdr:blipFill>
        <a:blip xmlns:r="http://schemas.openxmlformats.org/officeDocument/2006/relationships" r:embed="rId3" cstate="print"/>
        <a:stretch>
          <a:fillRect/>
        </a:stretch>
      </xdr:blipFill>
      <xdr:spPr>
        <a:xfrm>
          <a:off x="17905984000" y="70396100"/>
          <a:ext cx="9525" cy="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1333500</xdr:colOff>
      <xdr:row>21</xdr:row>
      <xdr:rowOff>933450</xdr:rowOff>
    </xdr:from>
    <xdr:ext cx="1952625" cy="61912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542925</xdr:colOff>
      <xdr:row>19</xdr:row>
      <xdr:rowOff>0</xdr:rowOff>
    </xdr:from>
    <xdr:ext cx="1057275" cy="1152525"/>
    <xdr:sp macro="" textlink="">
      <xdr:nvSpPr>
        <xdr:cNvPr id="2" name="Shape 5">
          <a:extLst>
            <a:ext uri="{FF2B5EF4-FFF2-40B4-BE49-F238E27FC236}"/>
          </a:extLst>
        </xdr:cNvPr>
        <xdr:cNvSpPr/>
      </xdr:nvSpPr>
      <xdr:spPr>
        <a:xfrm>
          <a:off x="13720981575" y="6610350"/>
          <a:ext cx="1057275" cy="1152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923925</xdr:colOff>
      <xdr:row>0</xdr:row>
      <xdr:rowOff>76200</xdr:rowOff>
    </xdr:from>
    <xdr:ext cx="1914525" cy="1085850"/>
    <xdr:pic>
      <xdr:nvPicPr>
        <xdr:cNvPr id="3" name="image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2038350</xdr:colOff>
      <xdr:row>0</xdr:row>
      <xdr:rowOff>0</xdr:rowOff>
    </xdr:from>
    <xdr:ext cx="1914525" cy="1085850"/>
    <xdr:pic>
      <xdr:nvPicPr>
        <xdr:cNvPr id="2" name="image6.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8</xdr:col>
      <xdr:colOff>542925</xdr:colOff>
      <xdr:row>19</xdr:row>
      <xdr:rowOff>0</xdr:rowOff>
    </xdr:from>
    <xdr:ext cx="1057275" cy="1152525"/>
    <xdr:sp macro="" textlink="">
      <xdr:nvSpPr>
        <xdr:cNvPr id="3" name="Shape 5">
          <a:extLst>
            <a:ext uri="{FF2B5EF4-FFF2-40B4-BE49-F238E27FC236}"/>
          </a:extLst>
        </xdr:cNvPr>
        <xdr:cNvSpPr/>
      </xdr:nvSpPr>
      <xdr:spPr>
        <a:xfrm>
          <a:off x="15746377575" y="247650"/>
          <a:ext cx="1057275" cy="1152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923925</xdr:colOff>
      <xdr:row>0</xdr:row>
      <xdr:rowOff>76200</xdr:rowOff>
    </xdr:from>
    <xdr:ext cx="1914525" cy="1085850"/>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76200</xdr:colOff>
      <xdr:row>0</xdr:row>
      <xdr:rowOff>0</xdr:rowOff>
    </xdr:from>
    <xdr:ext cx="10391775" cy="6667500"/>
    <xdr:pic>
      <xdr:nvPicPr>
        <xdr:cNvPr id="2" name="image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xdr:from>
      <xdr:col>2</xdr:col>
      <xdr:colOff>9526</xdr:colOff>
      <xdr:row>2</xdr:row>
      <xdr:rowOff>114300</xdr:rowOff>
    </xdr:from>
    <xdr:to>
      <xdr:col>6</xdr:col>
      <xdr:colOff>9527</xdr:colOff>
      <xdr:row>8</xdr:row>
      <xdr:rowOff>120650</xdr:rowOff>
    </xdr:to>
    <xdr:sp macro="" textlink="">
      <xdr:nvSpPr>
        <xdr:cNvPr id="2" name="مربع نص 2"/>
        <xdr:cNvSpPr txBox="1">
          <a:spLocks noChangeArrowheads="1"/>
        </xdr:cNvSpPr>
      </xdr:nvSpPr>
      <xdr:spPr bwMode="auto">
        <a:xfrm flipH="1">
          <a:off x="11232022873" y="476250"/>
          <a:ext cx="6496051" cy="1092200"/>
        </a:xfrm>
        <a:prstGeom prst="rect">
          <a:avLst/>
        </a:prstGeom>
        <a:ln>
          <a:headEnd/>
          <a:tailEnd/>
        </a:ln>
      </xdr:spPr>
      <xdr:style>
        <a:lnRef idx="1">
          <a:schemeClr val="accent4"/>
        </a:lnRef>
        <a:fillRef idx="2">
          <a:schemeClr val="accent4"/>
        </a:fillRef>
        <a:effectRef idx="1">
          <a:schemeClr val="accent4"/>
        </a:effectRef>
        <a:fontRef idx="minor">
          <a:schemeClr val="dk1"/>
        </a:fontRef>
      </xdr:style>
      <xdr:txBody>
        <a:bodyPr rot="0" vert="horz" wrap="square" lIns="91440" tIns="45720" rIns="91440" bIns="45720" anchor="t" anchorCtr="0">
          <a:noAutofit/>
        </a:bodyPr>
        <a:lstStyle/>
        <a:p>
          <a:pPr algn="ctr" rtl="1">
            <a:lnSpc>
              <a:spcPct val="115000"/>
            </a:lnSpc>
            <a:spcAft>
              <a:spcPts val="1000"/>
            </a:spcAft>
          </a:pPr>
          <a:r>
            <a:rPr lang="ar-SA" sz="1800" b="1">
              <a:effectLst/>
              <a:latin typeface="Traditional Arabic" panose="02020803070505020304" pitchFamily="18" charset="-78"/>
              <a:ea typeface="Calibri"/>
              <a:cs typeface="Traditional Arabic" panose="02020803070505020304" pitchFamily="18" charset="-78"/>
            </a:rPr>
            <a:t>مقترح للوزن النسبي لمادة الدراسات الإسلامية المرحلة  المتوسطة  </a:t>
          </a:r>
          <a:endParaRPr lang="en-US" sz="1800" b="1">
            <a:effectLst/>
            <a:latin typeface="Traditional Arabic" panose="02020803070505020304" pitchFamily="18" charset="-78"/>
            <a:ea typeface="Calibri"/>
            <a:cs typeface="Traditional Arabic" panose="02020803070505020304" pitchFamily="18" charset="-78"/>
          </a:endParaRPr>
        </a:p>
        <a:p>
          <a:pPr algn="ctr" rtl="1">
            <a:lnSpc>
              <a:spcPct val="115000"/>
            </a:lnSpc>
            <a:spcAft>
              <a:spcPts val="1000"/>
            </a:spcAft>
          </a:pPr>
          <a:r>
            <a:rPr lang="ar-SA" sz="1800" b="1">
              <a:effectLst/>
              <a:latin typeface="Traditional Arabic" panose="02020803070505020304" pitchFamily="18" charset="-78"/>
              <a:ea typeface="Calibri"/>
              <a:cs typeface="Traditional Arabic" panose="02020803070505020304" pitchFamily="18" charset="-78"/>
            </a:rPr>
            <a:t> الصف الأول الفصل الدراسي الثالث لعام 1442-1443ه</a:t>
          </a:r>
          <a:endParaRPr lang="en-US" sz="1800">
            <a:effectLst/>
            <a:latin typeface="Traditional Arabic" panose="02020803070505020304" pitchFamily="18" charset="-78"/>
            <a:ea typeface="Calibri"/>
            <a:cs typeface="Traditional Arabic" panose="02020803070505020304" pitchFamily="18" charset="-78"/>
          </a:endParaRPr>
        </a:p>
      </xdr:txBody>
    </xdr: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0"/>
  <sheetViews>
    <sheetView rightToLeft="1" workbookViewId="0">
      <selection activeCell="A73" sqref="A73"/>
    </sheetView>
  </sheetViews>
  <sheetFormatPr defaultColWidth="14.375" defaultRowHeight="15" customHeight="1"/>
  <cols>
    <col min="1" max="1" width="28.375" customWidth="1"/>
    <col min="2" max="2" width="25.625" customWidth="1"/>
    <col min="3" max="3" width="5.25" customWidth="1"/>
    <col min="4" max="4" width="59" customWidth="1"/>
    <col min="5" max="5" width="13.25" customWidth="1"/>
    <col min="6" max="6" width="10.625" hidden="1" customWidth="1"/>
    <col min="7" max="12" width="8.625" customWidth="1"/>
  </cols>
  <sheetData>
    <row r="1" spans="1:12" ht="14.25" customHeight="1">
      <c r="A1" s="1" t="s">
        <v>0</v>
      </c>
      <c r="B1" s="148"/>
      <c r="C1" s="149"/>
      <c r="D1" s="149"/>
      <c r="E1" s="149"/>
      <c r="F1" s="3" t="s">
        <v>1</v>
      </c>
    </row>
    <row r="2" spans="1:12" ht="14.25" customHeight="1">
      <c r="A2" s="150" t="s">
        <v>447</v>
      </c>
      <c r="B2" s="151"/>
      <c r="C2" s="151"/>
      <c r="D2" s="151"/>
      <c r="E2" s="151"/>
      <c r="F2" s="69" t="s">
        <v>2</v>
      </c>
    </row>
    <row r="3" spans="1:12" ht="27" customHeight="1">
      <c r="A3" s="71" t="s">
        <v>3</v>
      </c>
      <c r="B3" s="72" t="s">
        <v>4</v>
      </c>
      <c r="C3" s="72" t="s">
        <v>5</v>
      </c>
      <c r="D3" s="72" t="s">
        <v>6</v>
      </c>
      <c r="E3" s="72" t="s">
        <v>7</v>
      </c>
      <c r="F3" s="70" t="s">
        <v>8</v>
      </c>
    </row>
    <row r="4" spans="1:12" ht="63.75" customHeight="1">
      <c r="A4" s="73" t="s">
        <v>896</v>
      </c>
      <c r="B4" s="84" t="s">
        <v>897</v>
      </c>
      <c r="C4" s="73">
        <v>1</v>
      </c>
      <c r="D4" s="73" t="s">
        <v>828</v>
      </c>
      <c r="E4" s="73" t="s">
        <v>1</v>
      </c>
      <c r="F4" s="61"/>
      <c r="G4" s="61"/>
      <c r="H4" s="9"/>
      <c r="I4" s="9"/>
      <c r="J4" s="9"/>
      <c r="K4" s="9"/>
      <c r="L4" s="9"/>
    </row>
    <row r="5" spans="1:12" ht="63.75" customHeight="1">
      <c r="A5" s="73"/>
      <c r="B5" s="73"/>
      <c r="C5" s="73">
        <v>2</v>
      </c>
      <c r="D5" s="73" t="s">
        <v>829</v>
      </c>
      <c r="E5" s="73" t="s">
        <v>1</v>
      </c>
      <c r="F5" s="61"/>
      <c r="G5" s="61"/>
      <c r="H5" s="9"/>
      <c r="I5" s="9"/>
      <c r="J5" s="9"/>
      <c r="K5" s="9"/>
      <c r="L5" s="9"/>
    </row>
    <row r="6" spans="1:12" ht="63.75" customHeight="1">
      <c r="A6" s="73"/>
      <c r="B6" s="73"/>
      <c r="C6" s="73">
        <v>3</v>
      </c>
      <c r="D6" s="73" t="s">
        <v>830</v>
      </c>
      <c r="E6" s="73" t="s">
        <v>2</v>
      </c>
      <c r="F6" s="61"/>
      <c r="G6" s="61"/>
      <c r="H6" s="9"/>
      <c r="I6" s="9"/>
      <c r="J6" s="9"/>
      <c r="K6" s="9"/>
      <c r="L6" s="9"/>
    </row>
    <row r="7" spans="1:12" ht="63.75" customHeight="1">
      <c r="A7" s="73"/>
      <c r="B7" s="73"/>
      <c r="C7" s="73">
        <v>4</v>
      </c>
      <c r="D7" s="73" t="s">
        <v>831</v>
      </c>
      <c r="E7" s="73" t="s">
        <v>8</v>
      </c>
      <c r="F7" s="61"/>
      <c r="G7" s="61"/>
      <c r="H7" s="9"/>
      <c r="I7" s="9"/>
      <c r="J7" s="9"/>
      <c r="K7" s="9"/>
      <c r="L7" s="9"/>
    </row>
    <row r="8" spans="1:12" ht="63.75" customHeight="1">
      <c r="A8" s="73"/>
      <c r="B8" s="73"/>
      <c r="C8" s="73">
        <v>5</v>
      </c>
      <c r="D8" s="73" t="s">
        <v>832</v>
      </c>
      <c r="E8" s="73" t="s">
        <v>1</v>
      </c>
      <c r="F8" s="61"/>
      <c r="G8" s="61"/>
      <c r="H8" s="9"/>
      <c r="I8" s="9"/>
      <c r="J8" s="9"/>
      <c r="K8" s="9"/>
      <c r="L8" s="9"/>
    </row>
    <row r="9" spans="1:12" ht="63.75" customHeight="1">
      <c r="A9" s="73"/>
      <c r="B9" s="73"/>
      <c r="C9" s="73">
        <v>6</v>
      </c>
      <c r="D9" s="73" t="s">
        <v>833</v>
      </c>
      <c r="E9" s="73" t="s">
        <v>2</v>
      </c>
      <c r="F9" s="61"/>
      <c r="G9" s="61"/>
      <c r="H9" s="9"/>
      <c r="I9" s="9"/>
      <c r="J9" s="9"/>
      <c r="K9" s="9"/>
      <c r="L9" s="9"/>
    </row>
    <row r="10" spans="1:12" ht="63.75" customHeight="1">
      <c r="A10" s="73"/>
      <c r="B10" s="73"/>
      <c r="C10" s="73">
        <v>7</v>
      </c>
      <c r="D10" s="73" t="s">
        <v>834</v>
      </c>
      <c r="E10" s="73" t="s">
        <v>2</v>
      </c>
      <c r="F10" s="61"/>
      <c r="G10" s="61"/>
      <c r="H10" s="9"/>
      <c r="I10" s="9"/>
      <c r="J10" s="9"/>
      <c r="K10" s="9"/>
      <c r="L10" s="9"/>
    </row>
    <row r="11" spans="1:12" ht="63.75" customHeight="1">
      <c r="A11" s="73"/>
      <c r="B11" s="73"/>
      <c r="C11" s="73">
        <v>8</v>
      </c>
      <c r="D11" s="73" t="s">
        <v>835</v>
      </c>
      <c r="E11" s="73" t="s">
        <v>1</v>
      </c>
      <c r="F11" s="61"/>
      <c r="G11" s="61"/>
      <c r="H11" s="9"/>
      <c r="I11" s="9"/>
      <c r="J11" s="9"/>
      <c r="K11" s="9"/>
      <c r="L11" s="9"/>
    </row>
    <row r="12" spans="1:12" ht="63.75" customHeight="1">
      <c r="A12" s="73"/>
      <c r="B12" s="73"/>
      <c r="C12" s="73">
        <v>9</v>
      </c>
      <c r="D12" s="73" t="s">
        <v>836</v>
      </c>
      <c r="E12" s="73" t="s">
        <v>2</v>
      </c>
      <c r="F12" s="61"/>
      <c r="G12" s="61"/>
      <c r="H12" s="9"/>
      <c r="I12" s="9"/>
      <c r="J12" s="9"/>
      <c r="K12" s="9"/>
      <c r="L12" s="9"/>
    </row>
    <row r="13" spans="1:12" ht="63.75" customHeight="1">
      <c r="A13" s="73"/>
      <c r="B13" s="73"/>
      <c r="C13" s="73">
        <v>10</v>
      </c>
      <c r="D13" s="73" t="s">
        <v>837</v>
      </c>
      <c r="E13" s="73" t="s">
        <v>1</v>
      </c>
      <c r="F13" s="61"/>
      <c r="G13" s="61"/>
      <c r="H13" s="9"/>
      <c r="I13" s="9"/>
      <c r="J13" s="9"/>
      <c r="K13" s="9"/>
      <c r="L13" s="9"/>
    </row>
    <row r="14" spans="1:12" ht="63.75" customHeight="1">
      <c r="A14" s="73"/>
      <c r="B14" s="73"/>
      <c r="C14" s="73">
        <v>11</v>
      </c>
      <c r="D14" s="84" t="s">
        <v>838</v>
      </c>
      <c r="E14" s="73" t="s">
        <v>8</v>
      </c>
      <c r="F14" s="61"/>
      <c r="G14" s="61"/>
      <c r="H14" s="9"/>
      <c r="I14" s="9"/>
      <c r="J14" s="9"/>
      <c r="K14" s="9"/>
      <c r="L14" s="9"/>
    </row>
    <row r="15" spans="1:12" ht="63.75" customHeight="1">
      <c r="A15" s="73"/>
      <c r="B15" s="73"/>
      <c r="C15" s="73">
        <v>12</v>
      </c>
      <c r="D15" s="73" t="s">
        <v>839</v>
      </c>
      <c r="E15" s="73" t="s">
        <v>1</v>
      </c>
      <c r="F15" s="61"/>
      <c r="G15" s="61"/>
      <c r="H15" s="9"/>
      <c r="I15" s="9"/>
      <c r="J15" s="9"/>
      <c r="K15" s="9"/>
      <c r="L15" s="9"/>
    </row>
    <row r="16" spans="1:12" ht="63.75" customHeight="1">
      <c r="A16" s="73"/>
      <c r="B16" s="73"/>
      <c r="C16" s="73">
        <v>13</v>
      </c>
      <c r="D16" s="73" t="s">
        <v>840</v>
      </c>
      <c r="E16" s="73" t="s">
        <v>2</v>
      </c>
      <c r="F16" s="61"/>
      <c r="G16" s="61"/>
      <c r="H16" s="9"/>
      <c r="I16" s="9"/>
      <c r="J16" s="9"/>
      <c r="K16" s="9"/>
      <c r="L16" s="9"/>
    </row>
    <row r="17" spans="1:12" ht="63.75" customHeight="1">
      <c r="A17" s="73"/>
      <c r="B17" s="73"/>
      <c r="C17" s="73">
        <v>14</v>
      </c>
      <c r="D17" s="84" t="s">
        <v>841</v>
      </c>
      <c r="E17" s="73" t="s">
        <v>8</v>
      </c>
      <c r="F17" s="61"/>
      <c r="G17" s="61"/>
      <c r="H17" s="9"/>
      <c r="I17" s="9"/>
      <c r="J17" s="9"/>
      <c r="K17" s="9"/>
      <c r="L17" s="9"/>
    </row>
    <row r="18" spans="1:12" ht="63.75" customHeight="1">
      <c r="A18" s="73"/>
      <c r="B18" s="73"/>
      <c r="C18" s="73">
        <v>15</v>
      </c>
      <c r="D18" s="73" t="s">
        <v>842</v>
      </c>
      <c r="E18" s="73" t="s">
        <v>8</v>
      </c>
      <c r="F18" s="61"/>
      <c r="G18" s="61"/>
      <c r="H18" s="9"/>
      <c r="I18" s="9"/>
      <c r="J18" s="9"/>
      <c r="K18" s="9"/>
      <c r="L18" s="9"/>
    </row>
    <row r="19" spans="1:12" ht="63.75" customHeight="1">
      <c r="A19" s="73" t="s">
        <v>896</v>
      </c>
      <c r="B19" s="73" t="s">
        <v>898</v>
      </c>
      <c r="C19" s="73">
        <v>16</v>
      </c>
      <c r="D19" s="73" t="s">
        <v>843</v>
      </c>
      <c r="E19" s="73" t="s">
        <v>1</v>
      </c>
      <c r="F19" s="61"/>
      <c r="G19" s="61"/>
      <c r="H19" s="9"/>
      <c r="I19" s="9"/>
      <c r="J19" s="9"/>
      <c r="K19" s="9"/>
      <c r="L19" s="9"/>
    </row>
    <row r="20" spans="1:12" ht="63.75" customHeight="1">
      <c r="A20" s="73"/>
      <c r="B20" s="73"/>
      <c r="C20" s="73">
        <v>17</v>
      </c>
      <c r="D20" s="73" t="s">
        <v>844</v>
      </c>
      <c r="E20" s="73" t="s">
        <v>1</v>
      </c>
      <c r="F20" s="61"/>
      <c r="G20" s="61"/>
      <c r="H20" s="9"/>
      <c r="I20" s="9"/>
      <c r="J20" s="9"/>
      <c r="K20" s="9"/>
      <c r="L20" s="9"/>
    </row>
    <row r="21" spans="1:12" ht="63.75" customHeight="1">
      <c r="A21" s="73"/>
      <c r="B21" s="73"/>
      <c r="C21" s="73">
        <v>18</v>
      </c>
      <c r="D21" s="73" t="s">
        <v>845</v>
      </c>
      <c r="E21" s="73" t="s">
        <v>2</v>
      </c>
      <c r="F21" s="61"/>
      <c r="G21" s="61"/>
      <c r="H21" s="9"/>
      <c r="I21" s="9"/>
      <c r="J21" s="9"/>
      <c r="K21" s="9"/>
      <c r="L21" s="9"/>
    </row>
    <row r="22" spans="1:12" ht="63.75" customHeight="1">
      <c r="A22" s="73"/>
      <c r="B22" s="73"/>
      <c r="C22" s="73">
        <v>19</v>
      </c>
      <c r="D22" s="73" t="s">
        <v>846</v>
      </c>
      <c r="E22" s="73" t="s">
        <v>8</v>
      </c>
      <c r="F22" s="61"/>
      <c r="G22" s="61"/>
      <c r="H22" s="9"/>
      <c r="I22" s="9"/>
      <c r="J22" s="9"/>
      <c r="K22" s="9"/>
      <c r="L22" s="9"/>
    </row>
    <row r="23" spans="1:12" ht="63.75" customHeight="1">
      <c r="A23" s="73"/>
      <c r="B23" s="73"/>
      <c r="C23" s="73">
        <v>20</v>
      </c>
      <c r="D23" s="73" t="s">
        <v>847</v>
      </c>
      <c r="E23" s="73" t="s">
        <v>1</v>
      </c>
      <c r="F23" s="61"/>
      <c r="G23" s="61"/>
      <c r="H23" s="9"/>
      <c r="I23" s="9"/>
      <c r="J23" s="9"/>
      <c r="K23" s="9"/>
      <c r="L23" s="9"/>
    </row>
    <row r="24" spans="1:12" ht="63.75" customHeight="1">
      <c r="A24" s="73"/>
      <c r="B24" s="73"/>
      <c r="C24" s="73">
        <v>21</v>
      </c>
      <c r="D24" s="73" t="s">
        <v>848</v>
      </c>
      <c r="E24" s="73" t="s">
        <v>2</v>
      </c>
      <c r="F24" s="61"/>
      <c r="G24" s="61"/>
      <c r="H24" s="9"/>
      <c r="I24" s="9"/>
      <c r="J24" s="9"/>
      <c r="K24" s="9"/>
      <c r="L24" s="9"/>
    </row>
    <row r="25" spans="1:12" ht="63.75" customHeight="1">
      <c r="A25" s="73"/>
      <c r="B25" s="73"/>
      <c r="C25" s="73">
        <v>22</v>
      </c>
      <c r="D25" s="73" t="s">
        <v>849</v>
      </c>
      <c r="E25" s="73" t="s">
        <v>2</v>
      </c>
      <c r="F25" s="61"/>
      <c r="G25" s="61"/>
      <c r="H25" s="9"/>
      <c r="I25" s="9"/>
      <c r="J25" s="9"/>
      <c r="K25" s="9"/>
      <c r="L25" s="9"/>
    </row>
    <row r="26" spans="1:12" ht="63.75" customHeight="1">
      <c r="A26" s="73"/>
      <c r="B26" s="73"/>
      <c r="C26" s="73">
        <v>23</v>
      </c>
      <c r="D26" s="73" t="s">
        <v>850</v>
      </c>
      <c r="E26" s="73" t="s">
        <v>8</v>
      </c>
      <c r="F26" s="61"/>
      <c r="G26" s="61"/>
      <c r="H26" s="9"/>
      <c r="I26" s="9"/>
      <c r="J26" s="9"/>
      <c r="K26" s="9"/>
      <c r="L26" s="9"/>
    </row>
    <row r="27" spans="1:12" ht="63.75" customHeight="1">
      <c r="A27" s="73"/>
      <c r="B27" s="73" t="s">
        <v>243</v>
      </c>
      <c r="C27" s="73">
        <v>24</v>
      </c>
      <c r="D27" s="73" t="s">
        <v>851</v>
      </c>
      <c r="E27" s="73" t="s">
        <v>1</v>
      </c>
      <c r="F27" s="61"/>
      <c r="G27" s="61"/>
      <c r="H27" s="9"/>
      <c r="I27" s="9"/>
      <c r="J27" s="9"/>
      <c r="K27" s="9"/>
      <c r="L27" s="9"/>
    </row>
    <row r="28" spans="1:12" ht="63.75" customHeight="1">
      <c r="A28" s="73"/>
      <c r="B28" s="73"/>
      <c r="C28" s="73">
        <v>25</v>
      </c>
      <c r="D28" s="73" t="s">
        <v>852</v>
      </c>
      <c r="E28" s="73" t="s">
        <v>1</v>
      </c>
      <c r="F28" s="61"/>
      <c r="G28" s="61"/>
      <c r="H28" s="9"/>
      <c r="I28" s="9"/>
      <c r="J28" s="9"/>
      <c r="K28" s="9"/>
      <c r="L28" s="9"/>
    </row>
    <row r="29" spans="1:12" ht="63.75" customHeight="1">
      <c r="A29" s="73"/>
      <c r="B29" s="73"/>
      <c r="C29" s="73">
        <v>26</v>
      </c>
      <c r="D29" s="73" t="s">
        <v>853</v>
      </c>
      <c r="E29" s="73" t="s">
        <v>8</v>
      </c>
      <c r="F29" s="61"/>
      <c r="G29" s="61"/>
      <c r="H29" s="9"/>
      <c r="I29" s="9"/>
      <c r="J29" s="9"/>
      <c r="K29" s="9"/>
      <c r="L29" s="9"/>
    </row>
    <row r="30" spans="1:12" ht="63.75" customHeight="1">
      <c r="A30" s="73" t="s">
        <v>899</v>
      </c>
      <c r="B30" s="73" t="s">
        <v>900</v>
      </c>
      <c r="C30" s="73">
        <v>27</v>
      </c>
      <c r="D30" s="73" t="s">
        <v>854</v>
      </c>
      <c r="E30" s="73" t="s">
        <v>1</v>
      </c>
      <c r="F30" s="61"/>
      <c r="G30" s="61"/>
      <c r="H30" s="9"/>
      <c r="I30" s="9"/>
      <c r="J30" s="9"/>
      <c r="K30" s="9"/>
      <c r="L30" s="9"/>
    </row>
    <row r="31" spans="1:12" ht="63.75" customHeight="1">
      <c r="A31" s="73"/>
      <c r="B31" s="73" t="s">
        <v>243</v>
      </c>
      <c r="C31" s="73">
        <v>28</v>
      </c>
      <c r="D31" s="73" t="s">
        <v>855</v>
      </c>
      <c r="E31" s="73" t="s">
        <v>2</v>
      </c>
      <c r="F31" s="61"/>
      <c r="G31" s="61"/>
      <c r="H31" s="9"/>
      <c r="I31" s="9"/>
      <c r="J31" s="9"/>
      <c r="K31" s="9"/>
      <c r="L31" s="9"/>
    </row>
    <row r="32" spans="1:12" ht="63.75" customHeight="1">
      <c r="A32" s="73"/>
      <c r="B32" s="73"/>
      <c r="C32" s="73">
        <v>29</v>
      </c>
      <c r="D32" s="73" t="s">
        <v>856</v>
      </c>
      <c r="E32" s="73" t="s">
        <v>1</v>
      </c>
      <c r="F32" s="61"/>
      <c r="G32" s="61"/>
      <c r="H32" s="9"/>
      <c r="I32" s="9"/>
      <c r="J32" s="9"/>
      <c r="K32" s="9"/>
      <c r="L32" s="9"/>
    </row>
    <row r="33" spans="1:12" ht="63.75" customHeight="1">
      <c r="A33" s="73"/>
      <c r="B33" s="73"/>
      <c r="C33" s="73">
        <v>30</v>
      </c>
      <c r="D33" s="84" t="s">
        <v>857</v>
      </c>
      <c r="E33" s="73" t="s">
        <v>2</v>
      </c>
      <c r="F33" s="61"/>
      <c r="G33" s="61"/>
      <c r="H33" s="9"/>
      <c r="I33" s="9"/>
      <c r="J33" s="9"/>
      <c r="K33" s="9"/>
      <c r="L33" s="9"/>
    </row>
    <row r="34" spans="1:12" ht="63.75" customHeight="1">
      <c r="A34" s="73"/>
      <c r="B34" s="73"/>
      <c r="C34" s="73">
        <v>31</v>
      </c>
      <c r="D34" s="73" t="s">
        <v>858</v>
      </c>
      <c r="E34" s="73" t="s">
        <v>2</v>
      </c>
      <c r="F34" s="61"/>
      <c r="G34" s="61"/>
      <c r="H34" s="9"/>
      <c r="I34" s="9"/>
      <c r="J34" s="9"/>
      <c r="K34" s="9"/>
      <c r="L34" s="9"/>
    </row>
    <row r="35" spans="1:12" ht="63.75" customHeight="1">
      <c r="A35" s="73"/>
      <c r="B35" s="73"/>
      <c r="C35" s="73">
        <v>32</v>
      </c>
      <c r="D35" s="73" t="s">
        <v>859</v>
      </c>
      <c r="E35" s="73" t="s">
        <v>1</v>
      </c>
      <c r="F35" s="61"/>
      <c r="G35" s="61"/>
      <c r="H35" s="9"/>
      <c r="I35" s="9"/>
      <c r="J35" s="9"/>
      <c r="K35" s="9"/>
      <c r="L35" s="9"/>
    </row>
    <row r="36" spans="1:12" ht="63.75" customHeight="1">
      <c r="A36" s="73"/>
      <c r="B36" s="73"/>
      <c r="C36" s="73">
        <v>33</v>
      </c>
      <c r="D36" s="73" t="s">
        <v>860</v>
      </c>
      <c r="E36" s="73" t="s">
        <v>8</v>
      </c>
      <c r="F36" s="61"/>
      <c r="G36" s="61"/>
      <c r="H36" s="9"/>
      <c r="I36" s="9"/>
      <c r="J36" s="9"/>
      <c r="K36" s="9"/>
      <c r="L36" s="9"/>
    </row>
    <row r="37" spans="1:12" ht="63.75" customHeight="1">
      <c r="A37" s="73"/>
      <c r="B37" s="73"/>
      <c r="C37" s="73">
        <v>34</v>
      </c>
      <c r="D37" s="73" t="s">
        <v>861</v>
      </c>
      <c r="E37" s="73" t="s">
        <v>2</v>
      </c>
      <c r="F37" s="61"/>
      <c r="G37" s="61"/>
      <c r="H37" s="9"/>
      <c r="I37" s="9"/>
      <c r="J37" s="9"/>
      <c r="K37" s="9"/>
      <c r="L37" s="9"/>
    </row>
    <row r="38" spans="1:12" ht="63.75" customHeight="1">
      <c r="A38" s="73"/>
      <c r="B38" s="73" t="s">
        <v>901</v>
      </c>
      <c r="C38" s="73">
        <v>35</v>
      </c>
      <c r="D38" s="73" t="s">
        <v>862</v>
      </c>
      <c r="E38" s="73" t="s">
        <v>1</v>
      </c>
      <c r="F38" s="61"/>
      <c r="G38" s="61"/>
      <c r="H38" s="9"/>
      <c r="I38" s="9"/>
      <c r="J38" s="9"/>
      <c r="K38" s="9"/>
      <c r="L38" s="9"/>
    </row>
    <row r="39" spans="1:12" ht="63.75" customHeight="1">
      <c r="A39" s="73"/>
      <c r="B39" s="73"/>
      <c r="C39" s="73">
        <v>36</v>
      </c>
      <c r="D39" s="73" t="s">
        <v>863</v>
      </c>
      <c r="E39" s="73" t="s">
        <v>2</v>
      </c>
      <c r="F39" s="61"/>
      <c r="G39" s="61"/>
      <c r="H39" s="9"/>
      <c r="I39" s="9"/>
      <c r="J39" s="9"/>
      <c r="K39" s="9"/>
      <c r="L39" s="9"/>
    </row>
    <row r="40" spans="1:12" ht="63.75" customHeight="1">
      <c r="A40" s="73"/>
      <c r="B40" s="73"/>
      <c r="C40" s="73">
        <v>37</v>
      </c>
      <c r="D40" s="73" t="s">
        <v>864</v>
      </c>
      <c r="E40" s="73" t="s">
        <v>2</v>
      </c>
      <c r="F40" s="61"/>
      <c r="G40" s="61"/>
      <c r="H40" s="9"/>
      <c r="I40" s="9"/>
      <c r="J40" s="9"/>
      <c r="K40" s="9"/>
      <c r="L40" s="9"/>
    </row>
    <row r="41" spans="1:12" ht="63.75" customHeight="1">
      <c r="A41" s="73"/>
      <c r="B41" s="73"/>
      <c r="C41" s="73">
        <v>38</v>
      </c>
      <c r="D41" s="84" t="s">
        <v>865</v>
      </c>
      <c r="E41" s="73" t="s">
        <v>2</v>
      </c>
      <c r="F41" s="61"/>
      <c r="G41" s="61"/>
      <c r="H41" s="9"/>
      <c r="I41" s="9"/>
      <c r="J41" s="9"/>
      <c r="K41" s="9"/>
      <c r="L41" s="9"/>
    </row>
    <row r="42" spans="1:12" ht="63.75" customHeight="1">
      <c r="A42" s="73"/>
      <c r="B42" s="73"/>
      <c r="C42" s="73">
        <v>39</v>
      </c>
      <c r="D42" s="73" t="s">
        <v>866</v>
      </c>
      <c r="E42" s="73" t="s">
        <v>1</v>
      </c>
      <c r="F42" s="61"/>
      <c r="G42" s="61"/>
      <c r="H42" s="9"/>
      <c r="I42" s="9"/>
      <c r="J42" s="9"/>
      <c r="K42" s="9"/>
      <c r="L42" s="9"/>
    </row>
    <row r="43" spans="1:12" ht="63.75" customHeight="1">
      <c r="A43" s="73"/>
      <c r="B43" s="73"/>
      <c r="C43" s="73">
        <v>40</v>
      </c>
      <c r="D43" s="73" t="s">
        <v>867</v>
      </c>
      <c r="E43" s="73" t="s">
        <v>2</v>
      </c>
      <c r="F43" s="61"/>
      <c r="G43" s="61"/>
      <c r="H43" s="9"/>
      <c r="I43" s="9"/>
      <c r="J43" s="9"/>
      <c r="K43" s="9"/>
      <c r="L43" s="9"/>
    </row>
    <row r="44" spans="1:12" ht="63.75" customHeight="1">
      <c r="A44" s="73"/>
      <c r="B44" s="73"/>
      <c r="C44" s="73">
        <v>41</v>
      </c>
      <c r="D44" s="73" t="s">
        <v>868</v>
      </c>
      <c r="E44" s="73" t="s">
        <v>1</v>
      </c>
      <c r="F44" s="61"/>
      <c r="G44" s="61"/>
      <c r="H44" s="9"/>
      <c r="I44" s="9"/>
      <c r="J44" s="9"/>
      <c r="K44" s="9"/>
      <c r="L44" s="9"/>
    </row>
    <row r="45" spans="1:12" ht="63.75" customHeight="1">
      <c r="A45" s="84" t="s">
        <v>902</v>
      </c>
      <c r="B45" s="84" t="s">
        <v>903</v>
      </c>
      <c r="C45" s="73">
        <v>42</v>
      </c>
      <c r="D45" s="73" t="s">
        <v>869</v>
      </c>
      <c r="E45" s="73" t="s">
        <v>1</v>
      </c>
      <c r="F45" s="61"/>
      <c r="G45" s="61"/>
      <c r="H45" s="9"/>
      <c r="I45" s="9"/>
      <c r="J45" s="9"/>
      <c r="K45" s="9"/>
      <c r="L45" s="9"/>
    </row>
    <row r="46" spans="1:12" ht="63.75" customHeight="1">
      <c r="A46" s="73"/>
      <c r="B46" s="73"/>
      <c r="C46" s="73">
        <v>43</v>
      </c>
      <c r="D46" s="73" t="s">
        <v>870</v>
      </c>
      <c r="E46" s="73" t="s">
        <v>1</v>
      </c>
      <c r="F46" s="61"/>
      <c r="G46" s="61"/>
      <c r="H46" s="9"/>
      <c r="I46" s="9"/>
      <c r="J46" s="9"/>
      <c r="K46" s="9"/>
      <c r="L46" s="9"/>
    </row>
    <row r="47" spans="1:12" ht="63.75" customHeight="1">
      <c r="A47" s="73"/>
      <c r="B47" s="73"/>
      <c r="C47" s="73">
        <v>44</v>
      </c>
      <c r="D47" s="73" t="s">
        <v>871</v>
      </c>
      <c r="E47" s="73" t="s">
        <v>1</v>
      </c>
      <c r="F47" s="61"/>
      <c r="G47" s="61"/>
      <c r="H47" s="9"/>
      <c r="I47" s="9"/>
      <c r="J47" s="9"/>
      <c r="K47" s="9"/>
      <c r="L47" s="9"/>
    </row>
    <row r="48" spans="1:12" ht="63.75" customHeight="1">
      <c r="A48" s="73"/>
      <c r="B48" s="73"/>
      <c r="C48" s="73">
        <v>45</v>
      </c>
      <c r="D48" s="73" t="s">
        <v>872</v>
      </c>
      <c r="E48" s="73" t="s">
        <v>2</v>
      </c>
      <c r="F48" s="61"/>
      <c r="G48" s="61"/>
      <c r="H48" s="9"/>
      <c r="I48" s="9"/>
      <c r="J48" s="9"/>
      <c r="K48" s="9"/>
      <c r="L48" s="9"/>
    </row>
    <row r="49" spans="1:12" ht="63.75" customHeight="1">
      <c r="A49" s="73"/>
      <c r="B49" s="73"/>
      <c r="C49" s="73">
        <v>46</v>
      </c>
      <c r="D49" s="73" t="s">
        <v>873</v>
      </c>
      <c r="E49" s="73" t="s">
        <v>8</v>
      </c>
      <c r="F49" s="61"/>
      <c r="G49" s="61"/>
      <c r="H49" s="9"/>
      <c r="I49" s="9"/>
      <c r="J49" s="9"/>
      <c r="K49" s="9"/>
      <c r="L49" s="9"/>
    </row>
    <row r="50" spans="1:12" ht="63.75" customHeight="1">
      <c r="A50" s="73"/>
      <c r="B50" s="84" t="s">
        <v>904</v>
      </c>
      <c r="C50" s="73">
        <v>47</v>
      </c>
      <c r="D50" s="73" t="s">
        <v>905</v>
      </c>
      <c r="E50" s="73" t="s">
        <v>1</v>
      </c>
      <c r="F50" s="61"/>
      <c r="G50" s="61"/>
      <c r="H50" s="9"/>
      <c r="I50" s="9"/>
      <c r="J50" s="9"/>
      <c r="K50" s="9"/>
      <c r="L50" s="9"/>
    </row>
    <row r="51" spans="1:12" ht="63.75" customHeight="1">
      <c r="A51" s="73"/>
      <c r="B51" s="73"/>
      <c r="C51" s="73">
        <v>48</v>
      </c>
      <c r="D51" s="73" t="s">
        <v>874</v>
      </c>
      <c r="E51" s="73" t="s">
        <v>2</v>
      </c>
      <c r="F51" s="61"/>
      <c r="G51" s="61"/>
      <c r="H51" s="9"/>
      <c r="I51" s="9"/>
      <c r="J51" s="9"/>
      <c r="K51" s="9"/>
      <c r="L51" s="9"/>
    </row>
    <row r="52" spans="1:12" ht="63.75" customHeight="1">
      <c r="A52" s="73"/>
      <c r="B52" s="73"/>
      <c r="C52" s="73">
        <v>49</v>
      </c>
      <c r="D52" s="73" t="s">
        <v>875</v>
      </c>
      <c r="E52" s="73" t="s">
        <v>2</v>
      </c>
      <c r="F52" s="61"/>
      <c r="G52" s="61"/>
      <c r="H52" s="9"/>
      <c r="I52" s="9"/>
      <c r="J52" s="9"/>
      <c r="K52" s="9"/>
      <c r="L52" s="9"/>
    </row>
    <row r="53" spans="1:12" ht="63.75" customHeight="1">
      <c r="A53" s="73"/>
      <c r="B53" s="73"/>
      <c r="C53" s="73">
        <v>50</v>
      </c>
      <c r="D53" s="73" t="s">
        <v>876</v>
      </c>
      <c r="E53" s="73" t="s">
        <v>2</v>
      </c>
      <c r="F53" s="61"/>
      <c r="G53" s="61"/>
      <c r="H53" s="9"/>
      <c r="I53" s="9"/>
      <c r="J53" s="9"/>
      <c r="K53" s="9"/>
      <c r="L53" s="9"/>
    </row>
    <row r="54" spans="1:12" ht="63.75" customHeight="1">
      <c r="A54" s="73"/>
      <c r="B54" s="73"/>
      <c r="C54" s="73">
        <v>51</v>
      </c>
      <c r="D54" s="73" t="s">
        <v>877</v>
      </c>
      <c r="E54" s="73" t="s">
        <v>8</v>
      </c>
      <c r="F54" s="61"/>
      <c r="G54" s="61"/>
      <c r="H54" s="9"/>
      <c r="I54" s="9"/>
      <c r="J54" s="9"/>
      <c r="K54" s="9"/>
      <c r="L54" s="9"/>
    </row>
    <row r="55" spans="1:12" ht="63.75" customHeight="1">
      <c r="A55" s="73"/>
      <c r="B55" s="73"/>
      <c r="C55" s="73">
        <v>52</v>
      </c>
      <c r="D55" s="73" t="s">
        <v>878</v>
      </c>
      <c r="E55" s="73" t="s">
        <v>2</v>
      </c>
      <c r="F55" s="61"/>
      <c r="G55" s="61"/>
      <c r="H55" s="9"/>
      <c r="I55" s="9"/>
      <c r="J55" s="9"/>
      <c r="K55" s="9"/>
      <c r="L55" s="9"/>
    </row>
    <row r="56" spans="1:12" ht="63.75" customHeight="1">
      <c r="A56" s="73"/>
      <c r="B56" s="84" t="s">
        <v>906</v>
      </c>
      <c r="C56" s="73">
        <v>53</v>
      </c>
      <c r="D56" s="73" t="s">
        <v>879</v>
      </c>
      <c r="E56" s="73" t="s">
        <v>8</v>
      </c>
      <c r="F56" s="61"/>
      <c r="G56" s="61"/>
      <c r="H56" s="9"/>
      <c r="I56" s="9"/>
      <c r="J56" s="9"/>
      <c r="K56" s="9"/>
      <c r="L56" s="9"/>
    </row>
    <row r="57" spans="1:12" ht="63.75" customHeight="1">
      <c r="A57" s="73"/>
      <c r="B57" s="73"/>
      <c r="C57" s="73">
        <v>54</v>
      </c>
      <c r="D57" s="73" t="s">
        <v>880</v>
      </c>
      <c r="E57" s="73" t="s">
        <v>2</v>
      </c>
      <c r="F57" s="61"/>
      <c r="G57" s="61"/>
      <c r="H57" s="9"/>
      <c r="I57" s="9"/>
      <c r="J57" s="9"/>
      <c r="K57" s="9"/>
      <c r="L57" s="9"/>
    </row>
    <row r="58" spans="1:12" ht="63.75" customHeight="1">
      <c r="A58" s="73"/>
      <c r="B58" s="73"/>
      <c r="C58" s="73">
        <v>55</v>
      </c>
      <c r="D58" s="73" t="s">
        <v>881</v>
      </c>
      <c r="E58" s="73" t="s">
        <v>2</v>
      </c>
      <c r="F58" s="61"/>
      <c r="G58" s="61"/>
      <c r="H58" s="9"/>
      <c r="I58" s="9"/>
      <c r="J58" s="9"/>
      <c r="K58" s="9"/>
      <c r="L58" s="9"/>
    </row>
    <row r="59" spans="1:12" ht="63.75" customHeight="1">
      <c r="A59" s="73"/>
      <c r="B59" s="73"/>
      <c r="C59" s="73">
        <v>56</v>
      </c>
      <c r="D59" s="73" t="s">
        <v>882</v>
      </c>
      <c r="E59" s="73" t="s">
        <v>8</v>
      </c>
      <c r="F59" s="61"/>
      <c r="G59" s="61"/>
      <c r="H59" s="9"/>
      <c r="I59" s="9"/>
      <c r="J59" s="9"/>
      <c r="K59" s="9"/>
      <c r="L59" s="9"/>
    </row>
    <row r="60" spans="1:12" ht="63.75" customHeight="1">
      <c r="A60" s="73"/>
      <c r="B60" s="73"/>
      <c r="C60" s="73">
        <v>57</v>
      </c>
      <c r="D60" s="73" t="s">
        <v>883</v>
      </c>
      <c r="E60" s="73" t="s">
        <v>2</v>
      </c>
      <c r="F60" s="61"/>
      <c r="G60" s="61"/>
      <c r="H60" s="9"/>
      <c r="I60" s="9"/>
      <c r="J60" s="9"/>
      <c r="K60" s="9"/>
      <c r="L60" s="9"/>
    </row>
    <row r="61" spans="1:12" ht="63.75" customHeight="1">
      <c r="A61" s="73"/>
      <c r="B61" s="84" t="s">
        <v>907</v>
      </c>
      <c r="C61" s="73">
        <v>58</v>
      </c>
      <c r="D61" s="73" t="s">
        <v>884</v>
      </c>
      <c r="E61" s="73" t="s">
        <v>8</v>
      </c>
      <c r="F61" s="61"/>
      <c r="G61" s="61"/>
      <c r="H61" s="9"/>
      <c r="I61" s="9"/>
      <c r="J61" s="9"/>
      <c r="K61" s="9"/>
      <c r="L61" s="9"/>
    </row>
    <row r="62" spans="1:12" ht="63.75" customHeight="1">
      <c r="A62" s="73"/>
      <c r="B62" s="73"/>
      <c r="C62" s="73">
        <v>59</v>
      </c>
      <c r="D62" s="73" t="s">
        <v>885</v>
      </c>
      <c r="E62" s="73" t="s">
        <v>1</v>
      </c>
      <c r="F62" s="61"/>
      <c r="G62" s="61"/>
      <c r="H62" s="9"/>
      <c r="I62" s="9"/>
      <c r="J62" s="9"/>
      <c r="K62" s="9"/>
      <c r="L62" s="9"/>
    </row>
    <row r="63" spans="1:12" ht="63.75" customHeight="1">
      <c r="A63" s="73"/>
      <c r="B63" s="73"/>
      <c r="C63" s="73">
        <v>60</v>
      </c>
      <c r="D63" s="73" t="s">
        <v>886</v>
      </c>
      <c r="E63" s="73" t="s">
        <v>2</v>
      </c>
      <c r="F63" s="61"/>
      <c r="G63" s="61"/>
      <c r="H63" s="9"/>
      <c r="I63" s="9"/>
      <c r="J63" s="9"/>
      <c r="K63" s="9"/>
      <c r="L63" s="9"/>
    </row>
    <row r="64" spans="1:12" ht="63.75" customHeight="1">
      <c r="A64" s="73"/>
      <c r="B64" s="73"/>
      <c r="C64" s="73">
        <v>61</v>
      </c>
      <c r="D64" s="73" t="s">
        <v>887</v>
      </c>
      <c r="E64" s="73" t="s">
        <v>8</v>
      </c>
      <c r="F64" s="61"/>
      <c r="G64" s="61"/>
      <c r="H64" s="9"/>
      <c r="I64" s="9"/>
      <c r="J64" s="9"/>
      <c r="K64" s="9"/>
      <c r="L64" s="9"/>
    </row>
    <row r="65" spans="1:12" ht="63.75" customHeight="1">
      <c r="A65" s="73"/>
      <c r="B65" s="73"/>
      <c r="C65" s="73">
        <v>62</v>
      </c>
      <c r="D65" s="73" t="s">
        <v>888</v>
      </c>
      <c r="E65" s="73" t="s">
        <v>2</v>
      </c>
      <c r="F65" s="61"/>
      <c r="G65" s="61"/>
      <c r="H65" s="9"/>
      <c r="I65" s="9"/>
      <c r="J65" s="9"/>
      <c r="K65" s="9"/>
      <c r="L65" s="9"/>
    </row>
    <row r="66" spans="1:12" ht="63.75" customHeight="1">
      <c r="A66" s="73"/>
      <c r="B66" s="73"/>
      <c r="C66" s="73">
        <v>63</v>
      </c>
      <c r="D66" s="84" t="s">
        <v>889</v>
      </c>
      <c r="E66" s="73" t="s">
        <v>8</v>
      </c>
      <c r="F66" s="61"/>
      <c r="G66" s="61"/>
      <c r="H66" s="9"/>
      <c r="I66" s="9"/>
      <c r="J66" s="9"/>
      <c r="K66" s="9"/>
      <c r="L66" s="9"/>
    </row>
    <row r="67" spans="1:12" ht="63.75" customHeight="1">
      <c r="A67" s="73"/>
      <c r="B67" s="73" t="s">
        <v>908</v>
      </c>
      <c r="C67" s="73">
        <v>64</v>
      </c>
      <c r="D67" s="73" t="s">
        <v>890</v>
      </c>
      <c r="E67" s="73" t="s">
        <v>1</v>
      </c>
      <c r="F67" s="61"/>
      <c r="G67" s="61"/>
      <c r="H67" s="9"/>
      <c r="I67" s="9"/>
      <c r="J67" s="9"/>
      <c r="K67" s="9"/>
      <c r="L67" s="9"/>
    </row>
    <row r="68" spans="1:12" ht="63.75" customHeight="1">
      <c r="A68" s="73"/>
      <c r="B68" s="73"/>
      <c r="C68" s="73">
        <v>65</v>
      </c>
      <c r="D68" s="73" t="s">
        <v>891</v>
      </c>
      <c r="E68" s="73" t="s">
        <v>2</v>
      </c>
      <c r="F68" s="61"/>
      <c r="G68" s="61"/>
      <c r="H68" s="9"/>
      <c r="I68" s="9"/>
      <c r="J68" s="9"/>
      <c r="K68" s="9"/>
      <c r="L68" s="9"/>
    </row>
    <row r="69" spans="1:12" ht="63.75" customHeight="1">
      <c r="A69" s="73"/>
      <c r="B69" s="73"/>
      <c r="C69" s="73">
        <v>66</v>
      </c>
      <c r="D69" s="73" t="s">
        <v>892</v>
      </c>
      <c r="E69" s="73" t="s">
        <v>8</v>
      </c>
      <c r="F69" s="61"/>
      <c r="G69" s="61"/>
      <c r="H69" s="9"/>
      <c r="I69" s="9"/>
      <c r="J69" s="9"/>
      <c r="K69" s="9"/>
      <c r="L69" s="9"/>
    </row>
    <row r="70" spans="1:12" ht="63.75" customHeight="1">
      <c r="A70" s="73"/>
      <c r="B70" s="73"/>
      <c r="C70" s="73">
        <v>67</v>
      </c>
      <c r="D70" s="73" t="s">
        <v>893</v>
      </c>
      <c r="E70" s="73" t="s">
        <v>8</v>
      </c>
      <c r="F70" s="61"/>
      <c r="G70" s="61"/>
      <c r="H70" s="9"/>
      <c r="I70" s="9"/>
      <c r="J70" s="9"/>
      <c r="K70" s="9"/>
      <c r="L70" s="9"/>
    </row>
    <row r="71" spans="1:12" ht="63.75" customHeight="1">
      <c r="A71" s="73"/>
      <c r="B71" s="73"/>
      <c r="C71" s="73">
        <v>68</v>
      </c>
      <c r="D71" s="73" t="s">
        <v>894</v>
      </c>
      <c r="E71" s="73" t="s">
        <v>1</v>
      </c>
      <c r="F71" s="61"/>
      <c r="G71" s="61"/>
      <c r="H71" s="9"/>
      <c r="I71" s="9"/>
      <c r="J71" s="9"/>
      <c r="K71" s="9"/>
      <c r="L71" s="9"/>
    </row>
    <row r="72" spans="1:12" ht="63.75" customHeight="1">
      <c r="A72" s="73"/>
      <c r="B72" s="73"/>
      <c r="C72" s="73">
        <v>69</v>
      </c>
      <c r="D72" s="73" t="s">
        <v>895</v>
      </c>
      <c r="E72" s="73" t="s">
        <v>8</v>
      </c>
      <c r="F72" s="61"/>
      <c r="G72" s="61"/>
      <c r="H72" s="9"/>
      <c r="I72" s="9"/>
      <c r="J72" s="9"/>
      <c r="K72" s="9"/>
      <c r="L72" s="9"/>
    </row>
    <row r="73" spans="1:12" ht="63.75" customHeight="1">
      <c r="A73" s="74" t="s">
        <v>1076</v>
      </c>
      <c r="B73" s="74"/>
      <c r="C73" s="74"/>
      <c r="D73" s="74"/>
      <c r="E73" s="74"/>
      <c r="F73" s="61"/>
      <c r="G73" s="61"/>
      <c r="H73" s="9"/>
      <c r="I73" s="9"/>
      <c r="J73" s="9"/>
      <c r="K73" s="9"/>
      <c r="L73" s="9"/>
    </row>
    <row r="74" spans="1:12" ht="63.75" customHeight="1">
      <c r="A74" s="75" t="s">
        <v>790</v>
      </c>
      <c r="B74" s="75" t="s">
        <v>1052</v>
      </c>
      <c r="C74" s="76">
        <v>1</v>
      </c>
      <c r="D74" s="77" t="s">
        <v>10</v>
      </c>
      <c r="E74" s="75" t="s">
        <v>11</v>
      </c>
      <c r="F74" s="61"/>
      <c r="G74" s="61"/>
      <c r="H74" s="9"/>
      <c r="I74" s="9"/>
      <c r="J74" s="9"/>
      <c r="K74" s="9"/>
      <c r="L74" s="9"/>
    </row>
    <row r="75" spans="1:12" ht="138" customHeight="1">
      <c r="A75" s="75"/>
      <c r="B75" s="75"/>
      <c r="C75" s="76">
        <v>2</v>
      </c>
      <c r="D75" s="78" t="s">
        <v>12</v>
      </c>
      <c r="E75" s="79" t="s">
        <v>13</v>
      </c>
      <c r="F75" s="61"/>
      <c r="G75" s="61"/>
      <c r="H75" s="9"/>
      <c r="I75" s="9"/>
      <c r="J75" s="9"/>
      <c r="K75" s="9"/>
      <c r="L75" s="9"/>
    </row>
    <row r="76" spans="1:12" ht="49.5" customHeight="1">
      <c r="A76" s="75"/>
      <c r="B76" s="75"/>
      <c r="C76" s="76">
        <v>3</v>
      </c>
      <c r="D76" s="77" t="s">
        <v>14</v>
      </c>
      <c r="E76" s="75" t="s">
        <v>11</v>
      </c>
      <c r="F76" s="61"/>
      <c r="G76" s="61"/>
      <c r="H76" s="9"/>
      <c r="I76" s="9"/>
      <c r="J76" s="9"/>
      <c r="K76" s="9"/>
      <c r="L76" s="9"/>
    </row>
    <row r="77" spans="1:12" ht="138" customHeight="1">
      <c r="A77" s="75"/>
      <c r="B77" s="75"/>
      <c r="C77" s="76">
        <v>4</v>
      </c>
      <c r="D77" s="78" t="s">
        <v>15</v>
      </c>
      <c r="E77" s="79" t="s">
        <v>13</v>
      </c>
      <c r="F77" s="61"/>
      <c r="G77" s="61"/>
      <c r="H77" s="9"/>
      <c r="I77" s="9"/>
      <c r="J77" s="9"/>
      <c r="K77" s="9"/>
      <c r="L77" s="9"/>
    </row>
    <row r="78" spans="1:12" ht="72.75" customHeight="1">
      <c r="A78" s="75" t="s">
        <v>1056</v>
      </c>
      <c r="B78" s="75" t="s">
        <v>1053</v>
      </c>
      <c r="C78" s="76">
        <v>5</v>
      </c>
      <c r="D78" s="78" t="s">
        <v>16</v>
      </c>
      <c r="E78" s="79" t="s">
        <v>11</v>
      </c>
      <c r="F78" s="61"/>
      <c r="G78" s="61"/>
      <c r="H78" s="9"/>
      <c r="I78" s="9"/>
      <c r="J78" s="9"/>
      <c r="K78" s="9"/>
      <c r="L78" s="9"/>
    </row>
    <row r="79" spans="1:12" ht="81.75" customHeight="1">
      <c r="A79" s="75"/>
      <c r="B79" s="75"/>
      <c r="C79" s="76">
        <v>6</v>
      </c>
      <c r="D79" s="77" t="s">
        <v>17</v>
      </c>
      <c r="E79" s="75" t="s">
        <v>18</v>
      </c>
      <c r="F79" s="61"/>
      <c r="G79" s="61"/>
      <c r="H79" s="9"/>
      <c r="I79" s="9"/>
      <c r="J79" s="9"/>
      <c r="K79" s="9"/>
      <c r="L79" s="9"/>
    </row>
    <row r="80" spans="1:12" ht="187.5" customHeight="1">
      <c r="A80" s="75"/>
      <c r="B80" s="75"/>
      <c r="C80" s="76">
        <v>7</v>
      </c>
      <c r="D80" s="78" t="s">
        <v>19</v>
      </c>
      <c r="E80" s="79" t="s">
        <v>11</v>
      </c>
      <c r="F80" s="61"/>
      <c r="G80" s="61"/>
      <c r="H80" s="9"/>
      <c r="I80" s="9"/>
      <c r="J80" s="9"/>
      <c r="K80" s="9"/>
      <c r="L80" s="9"/>
    </row>
    <row r="81" spans="1:12" ht="171" customHeight="1">
      <c r="A81" s="75"/>
      <c r="B81" s="75"/>
      <c r="C81" s="76">
        <v>8</v>
      </c>
      <c r="D81" s="77" t="s">
        <v>20</v>
      </c>
      <c r="E81" s="75" t="s">
        <v>13</v>
      </c>
      <c r="F81" s="61"/>
      <c r="G81" s="61"/>
      <c r="H81" s="9"/>
      <c r="I81" s="9"/>
      <c r="J81" s="9"/>
      <c r="K81" s="9"/>
      <c r="L81" s="9"/>
    </row>
    <row r="82" spans="1:12" ht="49.5" customHeight="1">
      <c r="A82" s="75"/>
      <c r="B82" s="75"/>
      <c r="C82" s="76">
        <v>9</v>
      </c>
      <c r="D82" s="78" t="s">
        <v>21</v>
      </c>
      <c r="E82" s="79" t="s">
        <v>22</v>
      </c>
      <c r="F82" s="61"/>
      <c r="G82" s="61"/>
      <c r="H82" s="9"/>
      <c r="I82" s="9"/>
      <c r="J82" s="9"/>
      <c r="K82" s="9"/>
      <c r="L82" s="9"/>
    </row>
    <row r="83" spans="1:12" ht="49.5" customHeight="1">
      <c r="A83" s="75"/>
      <c r="B83" s="75"/>
      <c r="C83" s="76">
        <v>10</v>
      </c>
      <c r="D83" s="77" t="s">
        <v>23</v>
      </c>
      <c r="E83" s="75" t="s">
        <v>11</v>
      </c>
      <c r="F83" s="61"/>
      <c r="G83" s="61"/>
      <c r="H83" s="9"/>
      <c r="I83" s="9"/>
      <c r="J83" s="9"/>
      <c r="K83" s="9"/>
      <c r="L83" s="9"/>
    </row>
    <row r="84" spans="1:12" ht="49.5" customHeight="1">
      <c r="A84" s="75"/>
      <c r="B84" s="75"/>
      <c r="C84" s="76">
        <v>11</v>
      </c>
      <c r="D84" s="78" t="s">
        <v>24</v>
      </c>
      <c r="E84" s="79" t="s">
        <v>11</v>
      </c>
      <c r="F84" s="61"/>
      <c r="G84" s="61"/>
      <c r="H84" s="9"/>
      <c r="I84" s="9"/>
      <c r="J84" s="9"/>
      <c r="K84" s="9"/>
      <c r="L84" s="9"/>
    </row>
    <row r="85" spans="1:12" ht="78" customHeight="1">
      <c r="A85" s="75" t="s">
        <v>9</v>
      </c>
      <c r="B85" s="75" t="s">
        <v>793</v>
      </c>
      <c r="C85" s="76">
        <v>12</v>
      </c>
      <c r="D85" s="77" t="s">
        <v>25</v>
      </c>
      <c r="E85" s="75" t="s">
        <v>11</v>
      </c>
      <c r="F85" s="61"/>
      <c r="G85" s="61"/>
      <c r="H85" s="9"/>
      <c r="I85" s="9"/>
      <c r="J85" s="9"/>
      <c r="K85" s="9"/>
      <c r="L85" s="9"/>
    </row>
    <row r="86" spans="1:12" ht="49.5" customHeight="1">
      <c r="A86" s="75"/>
      <c r="B86" s="75"/>
      <c r="C86" s="76">
        <v>13</v>
      </c>
      <c r="D86" s="78" t="s">
        <v>26</v>
      </c>
      <c r="E86" s="79" t="s">
        <v>11</v>
      </c>
      <c r="F86" s="61"/>
      <c r="G86" s="61"/>
      <c r="H86" s="9"/>
      <c r="I86" s="9"/>
      <c r="J86" s="9"/>
      <c r="K86" s="9"/>
      <c r="L86" s="9"/>
    </row>
    <row r="87" spans="1:12" ht="49.5" customHeight="1">
      <c r="A87" s="75"/>
      <c r="B87" s="75"/>
      <c r="C87" s="76">
        <v>14</v>
      </c>
      <c r="D87" s="77" t="s">
        <v>27</v>
      </c>
      <c r="E87" s="75" t="s">
        <v>11</v>
      </c>
      <c r="F87" s="61"/>
      <c r="G87" s="61"/>
      <c r="H87" s="9"/>
      <c r="I87" s="9"/>
      <c r="J87" s="9"/>
      <c r="K87" s="9"/>
      <c r="L87" s="9"/>
    </row>
    <row r="88" spans="1:12" ht="49.5" customHeight="1">
      <c r="A88" s="75"/>
      <c r="B88" s="75"/>
      <c r="C88" s="76">
        <v>15</v>
      </c>
      <c r="D88" s="78" t="s">
        <v>28</v>
      </c>
      <c r="E88" s="79" t="s">
        <v>22</v>
      </c>
      <c r="F88" s="61"/>
      <c r="G88" s="61"/>
      <c r="H88" s="9"/>
      <c r="I88" s="9"/>
      <c r="J88" s="9"/>
      <c r="K88" s="9"/>
      <c r="L88" s="9"/>
    </row>
    <row r="89" spans="1:12" ht="49.5" customHeight="1">
      <c r="A89" s="75"/>
      <c r="B89" s="75"/>
      <c r="C89" s="76">
        <v>16</v>
      </c>
      <c r="D89" s="77" t="s">
        <v>29</v>
      </c>
      <c r="E89" s="75" t="s">
        <v>30</v>
      </c>
      <c r="F89" s="61"/>
      <c r="G89" s="61"/>
      <c r="H89" s="9"/>
      <c r="I89" s="9"/>
      <c r="J89" s="9"/>
      <c r="K89" s="9"/>
      <c r="L89" s="9"/>
    </row>
    <row r="90" spans="1:12" ht="104.25" customHeight="1">
      <c r="A90" s="75"/>
      <c r="B90" s="75"/>
      <c r="C90" s="76">
        <v>17</v>
      </c>
      <c r="D90" s="78" t="s">
        <v>31</v>
      </c>
      <c r="E90" s="79" t="s">
        <v>13</v>
      </c>
      <c r="F90" s="61"/>
      <c r="G90" s="61"/>
      <c r="H90" s="9"/>
      <c r="I90" s="9"/>
      <c r="J90" s="9"/>
      <c r="K90" s="9"/>
      <c r="L90" s="9"/>
    </row>
    <row r="91" spans="1:12" ht="117.75" customHeight="1">
      <c r="A91" s="75"/>
      <c r="B91" s="75"/>
      <c r="C91" s="76">
        <v>18</v>
      </c>
      <c r="D91" s="77" t="s">
        <v>32</v>
      </c>
      <c r="E91" s="75" t="s">
        <v>13</v>
      </c>
      <c r="F91" s="61"/>
      <c r="G91" s="61"/>
      <c r="H91" s="9"/>
      <c r="I91" s="9"/>
      <c r="J91" s="9"/>
      <c r="K91" s="9"/>
      <c r="L91" s="9"/>
    </row>
    <row r="92" spans="1:12" ht="79.5" customHeight="1">
      <c r="A92" s="75"/>
      <c r="B92" s="75"/>
      <c r="C92" s="76">
        <v>19</v>
      </c>
      <c r="D92" s="78" t="s">
        <v>33</v>
      </c>
      <c r="E92" s="79" t="s">
        <v>13</v>
      </c>
      <c r="F92" s="61"/>
      <c r="G92" s="61"/>
      <c r="H92" s="9"/>
      <c r="I92" s="9"/>
      <c r="J92" s="9"/>
      <c r="K92" s="9"/>
      <c r="L92" s="9"/>
    </row>
    <row r="93" spans="1:12" ht="49.5" customHeight="1">
      <c r="A93" s="75" t="s">
        <v>794</v>
      </c>
      <c r="B93" s="75" t="s">
        <v>795</v>
      </c>
      <c r="C93" s="76">
        <v>20</v>
      </c>
      <c r="D93" s="78" t="s">
        <v>35</v>
      </c>
      <c r="E93" s="79" t="s">
        <v>11</v>
      </c>
      <c r="F93" s="61"/>
      <c r="G93" s="61"/>
      <c r="H93" s="9"/>
      <c r="I93" s="9"/>
      <c r="J93" s="9"/>
      <c r="K93" s="9"/>
      <c r="L93" s="9"/>
    </row>
    <row r="94" spans="1:12" ht="49.5" customHeight="1">
      <c r="A94" s="75"/>
      <c r="B94" s="75"/>
      <c r="C94" s="76">
        <v>21</v>
      </c>
      <c r="D94" s="77" t="s">
        <v>36</v>
      </c>
      <c r="E94" s="75" t="s">
        <v>11</v>
      </c>
      <c r="F94" s="61"/>
      <c r="G94" s="61"/>
      <c r="H94" s="9"/>
      <c r="I94" s="9"/>
      <c r="J94" s="9"/>
      <c r="K94" s="9"/>
      <c r="L94" s="9"/>
    </row>
    <row r="95" spans="1:12" ht="49.5" customHeight="1">
      <c r="A95" s="75"/>
      <c r="B95" s="75"/>
      <c r="C95" s="76">
        <v>22</v>
      </c>
      <c r="D95" s="78" t="s">
        <v>37</v>
      </c>
      <c r="E95" s="79" t="s">
        <v>13</v>
      </c>
      <c r="F95" s="61"/>
      <c r="G95" s="61"/>
      <c r="H95" s="9"/>
      <c r="I95" s="9"/>
      <c r="J95" s="9"/>
      <c r="K95" s="9"/>
      <c r="L95" s="9"/>
    </row>
    <row r="96" spans="1:12" ht="49.5" customHeight="1">
      <c r="A96" s="75"/>
      <c r="B96" s="75"/>
      <c r="C96" s="76">
        <v>23</v>
      </c>
      <c r="D96" s="77" t="s">
        <v>38</v>
      </c>
      <c r="E96" s="75" t="s">
        <v>13</v>
      </c>
      <c r="F96" s="61"/>
      <c r="G96" s="61"/>
      <c r="H96" s="9"/>
      <c r="I96" s="9"/>
      <c r="J96" s="9"/>
      <c r="K96" s="9"/>
      <c r="L96" s="9"/>
    </row>
    <row r="97" spans="1:12" ht="49.5" customHeight="1">
      <c r="A97" s="75"/>
      <c r="B97" s="75"/>
      <c r="C97" s="76">
        <v>24</v>
      </c>
      <c r="D97" s="78" t="s">
        <v>39</v>
      </c>
      <c r="E97" s="79" t="s">
        <v>13</v>
      </c>
      <c r="F97" s="61"/>
      <c r="G97" s="61"/>
      <c r="H97" s="9"/>
      <c r="I97" s="9"/>
      <c r="J97" s="9"/>
      <c r="K97" s="9"/>
      <c r="L97" s="9"/>
    </row>
    <row r="98" spans="1:12" ht="49.5" customHeight="1">
      <c r="A98" s="75"/>
      <c r="B98" s="75"/>
      <c r="C98" s="76">
        <v>25</v>
      </c>
      <c r="D98" s="77" t="s">
        <v>40</v>
      </c>
      <c r="E98" s="75" t="s">
        <v>13</v>
      </c>
      <c r="F98" s="61"/>
      <c r="G98" s="61"/>
      <c r="H98" s="9"/>
      <c r="I98" s="9"/>
      <c r="J98" s="9"/>
      <c r="K98" s="9"/>
      <c r="L98" s="9"/>
    </row>
    <row r="99" spans="1:12" ht="49.5" customHeight="1">
      <c r="A99" s="75"/>
      <c r="B99" s="75"/>
      <c r="C99" s="76">
        <v>26</v>
      </c>
      <c r="D99" s="78" t="s">
        <v>41</v>
      </c>
      <c r="E99" s="79" t="s">
        <v>13</v>
      </c>
      <c r="F99" s="61"/>
      <c r="G99" s="61"/>
      <c r="H99" s="9"/>
      <c r="I99" s="9"/>
      <c r="J99" s="9"/>
      <c r="K99" s="9"/>
      <c r="L99" s="9"/>
    </row>
    <row r="100" spans="1:12" ht="49.5" customHeight="1">
      <c r="A100" s="75"/>
      <c r="B100" s="75"/>
      <c r="C100" s="76">
        <v>27</v>
      </c>
      <c r="D100" s="77" t="s">
        <v>42</v>
      </c>
      <c r="E100" s="75" t="s">
        <v>13</v>
      </c>
      <c r="F100" s="61"/>
      <c r="G100" s="61"/>
      <c r="H100" s="9"/>
      <c r="I100" s="9"/>
      <c r="J100" s="9"/>
      <c r="K100" s="9"/>
      <c r="L100" s="9"/>
    </row>
    <row r="101" spans="1:12" ht="49.5" customHeight="1">
      <c r="A101" s="75"/>
      <c r="B101" s="75"/>
      <c r="C101" s="76">
        <v>28</v>
      </c>
      <c r="D101" s="78" t="s">
        <v>43</v>
      </c>
      <c r="E101" s="79" t="s">
        <v>11</v>
      </c>
      <c r="F101" s="61"/>
      <c r="G101" s="61"/>
      <c r="H101" s="9"/>
      <c r="I101" s="9"/>
      <c r="J101" s="9"/>
      <c r="K101" s="9"/>
      <c r="L101" s="9"/>
    </row>
    <row r="102" spans="1:12" ht="49.5" customHeight="1">
      <c r="A102" s="75"/>
      <c r="B102" s="75"/>
      <c r="C102" s="76">
        <v>29</v>
      </c>
      <c r="D102" s="77" t="s">
        <v>44</v>
      </c>
      <c r="E102" s="75" t="s">
        <v>11</v>
      </c>
      <c r="F102" s="61"/>
      <c r="G102" s="61"/>
      <c r="H102" s="9"/>
      <c r="I102" s="9"/>
      <c r="J102" s="9"/>
      <c r="K102" s="9"/>
      <c r="L102" s="9"/>
    </row>
    <row r="103" spans="1:12" ht="49.5" customHeight="1">
      <c r="A103" s="75"/>
      <c r="B103" s="75"/>
      <c r="C103" s="76">
        <v>30</v>
      </c>
      <c r="D103" s="78" t="s">
        <v>45</v>
      </c>
      <c r="E103" s="79" t="s">
        <v>11</v>
      </c>
      <c r="F103" s="61"/>
      <c r="G103" s="61"/>
      <c r="H103" s="9"/>
      <c r="I103" s="9"/>
      <c r="J103" s="9"/>
      <c r="K103" s="9"/>
      <c r="L103" s="9"/>
    </row>
    <row r="104" spans="1:12" ht="49.5" customHeight="1">
      <c r="A104" s="75"/>
      <c r="B104" s="75"/>
      <c r="C104" s="76">
        <v>31</v>
      </c>
      <c r="D104" s="77" t="s">
        <v>46</v>
      </c>
      <c r="E104" s="75" t="s">
        <v>11</v>
      </c>
      <c r="F104" s="61"/>
      <c r="G104" s="61"/>
      <c r="H104" s="9"/>
      <c r="I104" s="9"/>
      <c r="J104" s="9"/>
      <c r="K104" s="9"/>
      <c r="L104" s="9"/>
    </row>
    <row r="105" spans="1:12" ht="49.5" customHeight="1">
      <c r="A105" s="75"/>
      <c r="B105" s="75"/>
      <c r="C105" s="76">
        <v>32</v>
      </c>
      <c r="D105" s="78" t="s">
        <v>47</v>
      </c>
      <c r="E105" s="79" t="s">
        <v>22</v>
      </c>
      <c r="F105" s="61"/>
      <c r="G105" s="61"/>
      <c r="H105" s="9"/>
      <c r="I105" s="9"/>
      <c r="J105" s="9"/>
      <c r="K105" s="9"/>
      <c r="L105" s="9"/>
    </row>
    <row r="106" spans="1:12" ht="49.5" customHeight="1">
      <c r="A106" s="75"/>
      <c r="B106" s="75"/>
      <c r="C106" s="76">
        <v>33</v>
      </c>
      <c r="D106" s="77" t="s">
        <v>48</v>
      </c>
      <c r="E106" s="75" t="s">
        <v>8</v>
      </c>
      <c r="F106" s="61"/>
      <c r="G106" s="61"/>
      <c r="H106" s="9"/>
      <c r="I106" s="9"/>
      <c r="J106" s="9"/>
      <c r="K106" s="9"/>
      <c r="L106" s="9"/>
    </row>
    <row r="107" spans="1:12" ht="75" customHeight="1">
      <c r="A107" s="75"/>
      <c r="B107" s="75"/>
      <c r="C107" s="76">
        <v>34</v>
      </c>
      <c r="D107" s="78" t="s">
        <v>49</v>
      </c>
      <c r="E107" s="79" t="s">
        <v>13</v>
      </c>
      <c r="F107" s="61"/>
      <c r="G107" s="61"/>
      <c r="H107" s="9"/>
      <c r="I107" s="9"/>
      <c r="J107" s="9"/>
      <c r="K107" s="9"/>
      <c r="L107" s="9"/>
    </row>
    <row r="108" spans="1:12" ht="80.25" customHeight="1">
      <c r="A108" s="75"/>
      <c r="B108" s="75"/>
      <c r="C108" s="76">
        <v>35</v>
      </c>
      <c r="D108" s="77" t="s">
        <v>50</v>
      </c>
      <c r="E108" s="75" t="s">
        <v>13</v>
      </c>
      <c r="F108" s="61"/>
      <c r="G108" s="61"/>
      <c r="H108" s="9"/>
      <c r="I108" s="9"/>
      <c r="J108" s="9"/>
      <c r="K108" s="9"/>
      <c r="L108" s="9"/>
    </row>
    <row r="109" spans="1:12" ht="37.5" customHeight="1">
      <c r="A109" s="75" t="s">
        <v>1055</v>
      </c>
      <c r="B109" s="75" t="s">
        <v>1054</v>
      </c>
      <c r="C109" s="76">
        <v>36</v>
      </c>
      <c r="D109" s="77" t="s">
        <v>51</v>
      </c>
      <c r="E109" s="75" t="s">
        <v>11</v>
      </c>
      <c r="F109" s="61"/>
      <c r="G109" s="61"/>
      <c r="H109" s="9"/>
      <c r="I109" s="9"/>
      <c r="J109" s="9"/>
      <c r="K109" s="9"/>
      <c r="L109" s="9"/>
    </row>
    <row r="110" spans="1:12" ht="197.25" customHeight="1">
      <c r="A110" s="75"/>
      <c r="B110" s="75"/>
      <c r="C110" s="76">
        <v>37</v>
      </c>
      <c r="D110" s="78" t="s">
        <v>52</v>
      </c>
      <c r="E110" s="79" t="s">
        <v>11</v>
      </c>
      <c r="F110" s="61"/>
      <c r="G110" s="61"/>
      <c r="H110" s="9"/>
      <c r="I110" s="9"/>
      <c r="J110" s="9"/>
      <c r="K110" s="9"/>
      <c r="L110" s="9"/>
    </row>
    <row r="111" spans="1:12" ht="37.5" customHeight="1">
      <c r="A111" s="75"/>
      <c r="B111" s="75"/>
      <c r="C111" s="76">
        <v>38</v>
      </c>
      <c r="D111" s="77" t="s">
        <v>53</v>
      </c>
      <c r="E111" s="75" t="s">
        <v>54</v>
      </c>
      <c r="F111" s="61"/>
      <c r="G111" s="61"/>
      <c r="H111" s="9"/>
      <c r="I111" s="9"/>
      <c r="J111" s="9"/>
      <c r="K111" s="9"/>
      <c r="L111" s="9"/>
    </row>
    <row r="112" spans="1:12" ht="37.5" customHeight="1">
      <c r="A112" s="75"/>
      <c r="B112" s="75"/>
      <c r="C112" s="76">
        <v>39</v>
      </c>
      <c r="D112" s="78" t="s">
        <v>55</v>
      </c>
      <c r="E112" s="79" t="s">
        <v>54</v>
      </c>
      <c r="F112" s="61"/>
      <c r="G112" s="61"/>
      <c r="H112" s="9"/>
      <c r="I112" s="9"/>
      <c r="J112" s="9"/>
      <c r="K112" s="9"/>
      <c r="L112" s="9"/>
    </row>
    <row r="113" spans="1:12" ht="37.5" customHeight="1">
      <c r="A113" s="75"/>
      <c r="B113" s="75"/>
      <c r="C113" s="76">
        <v>40</v>
      </c>
      <c r="D113" s="77" t="s">
        <v>56</v>
      </c>
      <c r="E113" s="75" t="s">
        <v>54</v>
      </c>
      <c r="F113" s="61"/>
      <c r="G113" s="61"/>
      <c r="H113" s="9"/>
      <c r="I113" s="9"/>
      <c r="J113" s="9"/>
      <c r="K113" s="9"/>
      <c r="L113" s="9"/>
    </row>
    <row r="114" spans="1:12" ht="37.5" customHeight="1">
      <c r="A114" s="75"/>
      <c r="B114" s="75"/>
      <c r="C114" s="76">
        <v>41</v>
      </c>
      <c r="D114" s="78" t="s">
        <v>57</v>
      </c>
      <c r="E114" s="79" t="s">
        <v>54</v>
      </c>
      <c r="F114" s="61"/>
      <c r="G114" s="61"/>
      <c r="H114" s="9"/>
      <c r="I114" s="9"/>
      <c r="J114" s="9"/>
      <c r="K114" s="9"/>
      <c r="L114" s="9"/>
    </row>
    <row r="115" spans="1:12" ht="37.5" customHeight="1">
      <c r="A115" s="75"/>
      <c r="B115" s="75"/>
      <c r="C115" s="76">
        <v>42</v>
      </c>
      <c r="D115" s="77" t="s">
        <v>58</v>
      </c>
      <c r="E115" s="75" t="s">
        <v>11</v>
      </c>
      <c r="F115" s="61"/>
      <c r="G115" s="61"/>
      <c r="H115" s="9"/>
      <c r="I115" s="9"/>
      <c r="J115" s="9"/>
      <c r="K115" s="9"/>
      <c r="L115" s="9"/>
    </row>
    <row r="116" spans="1:12" ht="37.5" customHeight="1">
      <c r="A116" s="75"/>
      <c r="B116" s="75"/>
      <c r="C116" s="76">
        <v>43</v>
      </c>
      <c r="D116" s="78" t="s">
        <v>59</v>
      </c>
      <c r="E116" s="79" t="s">
        <v>54</v>
      </c>
      <c r="F116" s="61"/>
      <c r="G116" s="61"/>
      <c r="H116" s="9"/>
      <c r="I116" s="9"/>
      <c r="J116" s="9"/>
      <c r="K116" s="9"/>
      <c r="L116" s="9"/>
    </row>
    <row r="117" spans="1:12" ht="37.5" customHeight="1">
      <c r="A117" s="75"/>
      <c r="B117" s="75"/>
      <c r="C117" s="76">
        <v>44</v>
      </c>
      <c r="D117" s="77" t="s">
        <v>60</v>
      </c>
      <c r="E117" s="75" t="s">
        <v>22</v>
      </c>
      <c r="F117" s="61"/>
      <c r="G117" s="61"/>
      <c r="H117" s="9"/>
      <c r="I117" s="9"/>
      <c r="J117" s="9"/>
      <c r="K117" s="9"/>
      <c r="L117" s="9"/>
    </row>
    <row r="118" spans="1:12" ht="84" customHeight="1">
      <c r="A118" s="75"/>
      <c r="B118" s="75"/>
      <c r="C118" s="76">
        <v>45</v>
      </c>
      <c r="D118" s="78" t="s">
        <v>61</v>
      </c>
      <c r="E118" s="79" t="s">
        <v>11</v>
      </c>
      <c r="F118" s="61"/>
      <c r="G118" s="61"/>
      <c r="H118" s="9"/>
      <c r="I118" s="9"/>
      <c r="J118" s="9"/>
      <c r="K118" s="9"/>
      <c r="L118" s="9"/>
    </row>
    <row r="119" spans="1:12" ht="37.5" customHeight="1">
      <c r="A119" s="75"/>
      <c r="B119" s="75"/>
      <c r="C119" s="76">
        <v>46</v>
      </c>
      <c r="D119" s="77" t="s">
        <v>62</v>
      </c>
      <c r="E119" s="75" t="s">
        <v>54</v>
      </c>
      <c r="F119" s="61"/>
      <c r="G119" s="61"/>
      <c r="H119" s="9"/>
      <c r="I119" s="9"/>
      <c r="J119" s="9"/>
      <c r="K119" s="9"/>
      <c r="L119" s="9"/>
    </row>
    <row r="120" spans="1:12" ht="37.5" customHeight="1">
      <c r="A120" s="75"/>
      <c r="B120" s="75"/>
      <c r="C120" s="76">
        <v>47</v>
      </c>
      <c r="D120" s="78" t="s">
        <v>63</v>
      </c>
      <c r="E120" s="79" t="s">
        <v>64</v>
      </c>
      <c r="F120" s="61"/>
      <c r="G120" s="61"/>
      <c r="H120" s="9"/>
      <c r="I120" s="9"/>
      <c r="J120" s="9"/>
      <c r="K120" s="9"/>
      <c r="L120" s="9"/>
    </row>
    <row r="121" spans="1:12" ht="37.5" customHeight="1">
      <c r="A121" s="75"/>
      <c r="B121" s="75"/>
      <c r="C121" s="76">
        <v>48</v>
      </c>
      <c r="D121" s="77" t="s">
        <v>65</v>
      </c>
      <c r="E121" s="75" t="s">
        <v>13</v>
      </c>
      <c r="F121" s="61"/>
      <c r="G121" s="61"/>
      <c r="H121" s="9"/>
      <c r="I121" s="9"/>
      <c r="J121" s="9"/>
      <c r="K121" s="9"/>
      <c r="L121" s="9"/>
    </row>
    <row r="122" spans="1:12" ht="37.5" customHeight="1">
      <c r="A122" s="75"/>
      <c r="B122" s="75"/>
      <c r="C122" s="76">
        <v>49</v>
      </c>
      <c r="D122" s="78" t="s">
        <v>66</v>
      </c>
      <c r="E122" s="79" t="s">
        <v>13</v>
      </c>
      <c r="F122" s="61"/>
      <c r="G122" s="61"/>
      <c r="H122" s="9"/>
      <c r="I122" s="9"/>
      <c r="J122" s="9"/>
      <c r="K122" s="9"/>
      <c r="L122" s="9"/>
    </row>
    <row r="123" spans="1:12" ht="37.5" customHeight="1">
      <c r="A123" s="75" t="s">
        <v>1055</v>
      </c>
      <c r="B123" s="75" t="s">
        <v>797</v>
      </c>
      <c r="C123" s="76">
        <v>50</v>
      </c>
      <c r="D123" s="77" t="s">
        <v>67</v>
      </c>
      <c r="E123" s="75" t="s">
        <v>11</v>
      </c>
      <c r="F123" s="61"/>
      <c r="G123" s="61"/>
      <c r="H123" s="9"/>
      <c r="I123" s="9"/>
      <c r="J123" s="9"/>
      <c r="K123" s="9"/>
      <c r="L123" s="9"/>
    </row>
    <row r="124" spans="1:12" ht="37.5" customHeight="1">
      <c r="A124" s="75"/>
      <c r="B124" s="75"/>
      <c r="C124" s="76">
        <v>51</v>
      </c>
      <c r="D124" s="78" t="s">
        <v>68</v>
      </c>
      <c r="E124" s="79" t="s">
        <v>13</v>
      </c>
      <c r="F124" s="61"/>
      <c r="G124" s="61"/>
      <c r="H124" s="9"/>
      <c r="I124" s="9"/>
      <c r="J124" s="9"/>
      <c r="K124" s="9"/>
      <c r="L124" s="9"/>
    </row>
    <row r="125" spans="1:12" ht="37.5" customHeight="1">
      <c r="A125" s="75"/>
      <c r="B125" s="75"/>
      <c r="C125" s="76">
        <v>52</v>
      </c>
      <c r="D125" s="77" t="s">
        <v>69</v>
      </c>
      <c r="E125" s="75" t="s">
        <v>22</v>
      </c>
      <c r="F125" s="61"/>
      <c r="G125" s="61"/>
      <c r="H125" s="9"/>
      <c r="I125" s="9"/>
      <c r="J125" s="9"/>
      <c r="K125" s="9"/>
      <c r="L125" s="9"/>
    </row>
    <row r="126" spans="1:12" ht="37.5" customHeight="1">
      <c r="A126" s="75"/>
      <c r="B126" s="75"/>
      <c r="C126" s="76">
        <v>53</v>
      </c>
      <c r="D126" s="78" t="s">
        <v>70</v>
      </c>
      <c r="E126" s="79" t="s">
        <v>8</v>
      </c>
      <c r="F126" s="61"/>
      <c r="G126" s="61"/>
      <c r="H126" s="9"/>
      <c r="I126" s="9"/>
      <c r="J126" s="9"/>
      <c r="K126" s="9"/>
      <c r="L126" s="9"/>
    </row>
    <row r="127" spans="1:12" ht="37.5" customHeight="1">
      <c r="A127" s="75"/>
      <c r="B127" s="75"/>
      <c r="C127" s="76">
        <v>54</v>
      </c>
      <c r="D127" s="77" t="s">
        <v>71</v>
      </c>
      <c r="E127" s="75" t="s">
        <v>11</v>
      </c>
      <c r="F127" s="61"/>
      <c r="G127" s="61"/>
      <c r="H127" s="9"/>
      <c r="I127" s="9"/>
      <c r="J127" s="9"/>
      <c r="K127" s="9"/>
      <c r="L127" s="9"/>
    </row>
    <row r="128" spans="1:12" ht="37.5" customHeight="1">
      <c r="A128" s="75"/>
      <c r="B128" s="75"/>
      <c r="C128" s="76">
        <v>55</v>
      </c>
      <c r="D128" s="78" t="s">
        <v>72</v>
      </c>
      <c r="E128" s="79" t="s">
        <v>13</v>
      </c>
      <c r="F128" s="61"/>
      <c r="G128" s="61"/>
      <c r="H128" s="9"/>
      <c r="I128" s="9"/>
      <c r="J128" s="9"/>
      <c r="K128" s="9"/>
      <c r="L128" s="9"/>
    </row>
    <row r="129" spans="1:12" ht="37.5" customHeight="1">
      <c r="A129" s="75"/>
      <c r="B129" s="75"/>
      <c r="C129" s="76">
        <v>56</v>
      </c>
      <c r="D129" s="77" t="s">
        <v>73</v>
      </c>
      <c r="E129" s="75" t="s">
        <v>13</v>
      </c>
      <c r="F129" s="61"/>
      <c r="G129" s="61"/>
      <c r="H129" s="9"/>
      <c r="I129" s="9"/>
      <c r="J129" s="9"/>
      <c r="K129" s="9"/>
      <c r="L129" s="9"/>
    </row>
    <row r="130" spans="1:12" ht="37.5" customHeight="1">
      <c r="A130" s="75"/>
      <c r="B130" s="75"/>
      <c r="C130" s="76">
        <v>57</v>
      </c>
      <c r="D130" s="78" t="s">
        <v>74</v>
      </c>
      <c r="E130" s="79" t="s">
        <v>13</v>
      </c>
      <c r="F130" s="61"/>
      <c r="G130" s="61"/>
      <c r="H130" s="9"/>
      <c r="I130" s="9"/>
      <c r="J130" s="9"/>
      <c r="K130" s="9"/>
      <c r="L130" s="9"/>
    </row>
    <row r="131" spans="1:12" ht="37.5" customHeight="1">
      <c r="A131" s="75"/>
      <c r="B131" s="75"/>
      <c r="C131" s="76">
        <v>58</v>
      </c>
      <c r="D131" s="77" t="s">
        <v>75</v>
      </c>
      <c r="E131" s="75" t="s">
        <v>76</v>
      </c>
      <c r="F131" s="61"/>
      <c r="G131" s="61"/>
      <c r="H131" s="9"/>
      <c r="I131" s="9"/>
      <c r="J131" s="9"/>
      <c r="K131" s="9"/>
      <c r="L131" s="9"/>
    </row>
    <row r="132" spans="1:12" ht="43.5" customHeight="1">
      <c r="A132" s="75"/>
      <c r="B132" s="75"/>
      <c r="C132" s="76">
        <v>59</v>
      </c>
      <c r="D132" s="78" t="s">
        <v>77</v>
      </c>
      <c r="E132" s="79" t="s">
        <v>76</v>
      </c>
      <c r="F132" s="61"/>
      <c r="G132" s="61"/>
      <c r="H132" s="9"/>
      <c r="I132" s="9"/>
      <c r="J132" s="9"/>
      <c r="K132" s="9"/>
      <c r="L132" s="9"/>
    </row>
    <row r="133" spans="1:12" ht="37.5" customHeight="1">
      <c r="A133" s="75"/>
      <c r="B133" s="75"/>
      <c r="C133" s="76">
        <v>60</v>
      </c>
      <c r="D133" s="77" t="s">
        <v>78</v>
      </c>
      <c r="E133" s="75" t="s">
        <v>76</v>
      </c>
      <c r="F133" s="61"/>
      <c r="G133" s="61"/>
      <c r="H133" s="9"/>
      <c r="I133" s="9"/>
      <c r="J133" s="9"/>
      <c r="K133" s="9"/>
      <c r="L133" s="9"/>
    </row>
    <row r="134" spans="1:12" ht="45.75" customHeight="1">
      <c r="A134" s="75"/>
      <c r="B134" s="75"/>
      <c r="C134" s="76">
        <v>61</v>
      </c>
      <c r="D134" s="78" t="s">
        <v>79</v>
      </c>
      <c r="E134" s="79" t="s">
        <v>76</v>
      </c>
      <c r="F134" s="61"/>
      <c r="G134" s="61"/>
      <c r="H134" s="9"/>
      <c r="I134" s="9"/>
      <c r="J134" s="9"/>
      <c r="K134" s="9"/>
      <c r="L134" s="9"/>
    </row>
    <row r="135" spans="1:12" ht="37.5" customHeight="1">
      <c r="A135" s="75"/>
      <c r="B135" s="75"/>
      <c r="C135" s="76">
        <v>62</v>
      </c>
      <c r="D135" s="77" t="s">
        <v>80</v>
      </c>
      <c r="E135" s="75" t="s">
        <v>13</v>
      </c>
      <c r="F135" s="61"/>
      <c r="G135" s="61"/>
      <c r="H135" s="9"/>
      <c r="I135" s="9"/>
      <c r="J135" s="9"/>
      <c r="K135" s="9"/>
      <c r="L135" s="9"/>
    </row>
    <row r="136" spans="1:12" ht="37.5" customHeight="1">
      <c r="A136" s="75"/>
      <c r="B136" s="75"/>
      <c r="C136" s="76">
        <v>63</v>
      </c>
      <c r="D136" s="78" t="s">
        <v>81</v>
      </c>
      <c r="E136" s="79" t="s">
        <v>76</v>
      </c>
      <c r="F136" s="61"/>
      <c r="G136" s="61"/>
      <c r="H136" s="9"/>
      <c r="I136" s="9"/>
      <c r="J136" s="9"/>
      <c r="K136" s="9"/>
      <c r="L136" s="9"/>
    </row>
    <row r="137" spans="1:12" ht="37.5" customHeight="1">
      <c r="A137" s="75"/>
      <c r="B137" s="75"/>
      <c r="C137" s="76">
        <v>64</v>
      </c>
      <c r="D137" s="77" t="s">
        <v>82</v>
      </c>
      <c r="E137" s="75" t="s">
        <v>8</v>
      </c>
      <c r="F137" s="61"/>
      <c r="G137" s="61"/>
      <c r="H137" s="9"/>
      <c r="I137" s="9"/>
      <c r="J137" s="9"/>
      <c r="K137" s="9"/>
      <c r="L137" s="9"/>
    </row>
    <row r="138" spans="1:12" ht="37.5" customHeight="1">
      <c r="A138" s="75" t="s">
        <v>1055</v>
      </c>
      <c r="B138" s="75" t="s">
        <v>798</v>
      </c>
      <c r="C138" s="76">
        <v>65</v>
      </c>
      <c r="D138" s="78" t="s">
        <v>83</v>
      </c>
      <c r="E138" s="79" t="s">
        <v>11</v>
      </c>
      <c r="F138" s="61"/>
      <c r="G138" s="61"/>
      <c r="H138" s="9"/>
      <c r="I138" s="9"/>
      <c r="J138" s="9"/>
      <c r="K138" s="9"/>
      <c r="L138" s="9"/>
    </row>
    <row r="139" spans="1:12" ht="42.75" customHeight="1">
      <c r="A139" s="75"/>
      <c r="B139" s="75"/>
      <c r="C139" s="76">
        <v>66</v>
      </c>
      <c r="D139" s="77" t="s">
        <v>84</v>
      </c>
      <c r="E139" s="75" t="s">
        <v>13</v>
      </c>
      <c r="F139" s="61"/>
      <c r="G139" s="61"/>
      <c r="H139" s="9"/>
      <c r="I139" s="9"/>
      <c r="J139" s="9"/>
      <c r="K139" s="9"/>
      <c r="L139" s="9"/>
    </row>
    <row r="140" spans="1:12" ht="42.75" customHeight="1">
      <c r="A140" s="75"/>
      <c r="B140" s="75"/>
      <c r="C140" s="76">
        <v>67</v>
      </c>
      <c r="D140" s="78" t="s">
        <v>85</v>
      </c>
      <c r="E140" s="79" t="s">
        <v>13</v>
      </c>
      <c r="F140" s="61"/>
      <c r="G140" s="61"/>
      <c r="H140" s="9"/>
      <c r="I140" s="9"/>
      <c r="J140" s="9"/>
      <c r="K140" s="9"/>
      <c r="L140" s="9"/>
    </row>
    <row r="141" spans="1:12" ht="66.75" customHeight="1">
      <c r="A141" s="75"/>
      <c r="B141" s="75"/>
      <c r="C141" s="76">
        <v>68</v>
      </c>
      <c r="D141" s="77" t="s">
        <v>86</v>
      </c>
      <c r="E141" s="75" t="s">
        <v>13</v>
      </c>
      <c r="F141" s="61"/>
      <c r="G141" s="61"/>
      <c r="H141" s="9"/>
      <c r="I141" s="9"/>
      <c r="J141" s="9"/>
      <c r="K141" s="9"/>
      <c r="L141" s="9"/>
    </row>
    <row r="142" spans="1:12" ht="37.5" customHeight="1">
      <c r="A142" s="75"/>
      <c r="B142" s="75"/>
      <c r="C142" s="76">
        <v>69</v>
      </c>
      <c r="D142" s="78" t="s">
        <v>87</v>
      </c>
      <c r="E142" s="79" t="s">
        <v>11</v>
      </c>
      <c r="F142" s="61"/>
      <c r="G142" s="61"/>
      <c r="H142" s="9"/>
      <c r="I142" s="9"/>
      <c r="J142" s="9"/>
      <c r="K142" s="9"/>
      <c r="L142" s="9"/>
    </row>
    <row r="143" spans="1:12" ht="37.5" customHeight="1">
      <c r="A143" s="75"/>
      <c r="B143" s="75"/>
      <c r="C143" s="76">
        <v>70</v>
      </c>
      <c r="D143" s="77" t="s">
        <v>88</v>
      </c>
      <c r="E143" s="75" t="s">
        <v>11</v>
      </c>
      <c r="F143" s="61"/>
      <c r="G143" s="61"/>
      <c r="H143" s="9"/>
      <c r="I143" s="9"/>
      <c r="J143" s="9"/>
      <c r="K143" s="9"/>
      <c r="L143" s="9"/>
    </row>
    <row r="144" spans="1:12" ht="37.5" customHeight="1">
      <c r="A144" s="75"/>
      <c r="B144" s="75"/>
      <c r="C144" s="76">
        <v>71</v>
      </c>
      <c r="D144" s="78" t="s">
        <v>89</v>
      </c>
      <c r="E144" s="79" t="s">
        <v>11</v>
      </c>
      <c r="F144" s="61"/>
      <c r="G144" s="61"/>
      <c r="H144" s="9"/>
      <c r="I144" s="9"/>
      <c r="J144" s="9"/>
      <c r="K144" s="9"/>
      <c r="L144" s="9"/>
    </row>
    <row r="145" spans="1:12" ht="37.5" customHeight="1">
      <c r="A145" s="75"/>
      <c r="B145" s="75"/>
      <c r="C145" s="76">
        <v>72</v>
      </c>
      <c r="D145" s="77" t="s">
        <v>90</v>
      </c>
      <c r="E145" s="75" t="s">
        <v>11</v>
      </c>
      <c r="F145" s="61"/>
      <c r="G145" s="61"/>
      <c r="H145" s="9"/>
      <c r="I145" s="9"/>
      <c r="J145" s="9"/>
      <c r="K145" s="9"/>
      <c r="L145" s="9"/>
    </row>
    <row r="146" spans="1:12" ht="37.5" customHeight="1">
      <c r="A146" s="75"/>
      <c r="B146" s="75"/>
      <c r="C146" s="76">
        <v>73</v>
      </c>
      <c r="D146" s="78" t="s">
        <v>91</v>
      </c>
      <c r="E146" s="79" t="s">
        <v>13</v>
      </c>
      <c r="F146" s="61"/>
      <c r="G146" s="61"/>
      <c r="H146" s="9"/>
      <c r="I146" s="9"/>
      <c r="J146" s="9"/>
      <c r="K146" s="9"/>
      <c r="L146" s="9"/>
    </row>
    <row r="147" spans="1:12" ht="37.5" customHeight="1">
      <c r="A147" s="75"/>
      <c r="B147" s="75"/>
      <c r="C147" s="76">
        <v>74</v>
      </c>
      <c r="D147" s="77" t="s">
        <v>92</v>
      </c>
      <c r="E147" s="75" t="s">
        <v>13</v>
      </c>
      <c r="F147" s="61"/>
      <c r="G147" s="61"/>
      <c r="H147" s="9"/>
      <c r="I147" s="9"/>
      <c r="J147" s="9"/>
      <c r="K147" s="9"/>
      <c r="L147" s="9"/>
    </row>
    <row r="148" spans="1:12" ht="37.5" customHeight="1">
      <c r="A148" s="75"/>
      <c r="B148" s="75"/>
      <c r="C148" s="76">
        <v>75</v>
      </c>
      <c r="D148" s="78" t="s">
        <v>93</v>
      </c>
      <c r="E148" s="79" t="s">
        <v>13</v>
      </c>
      <c r="F148" s="61"/>
      <c r="G148" s="61"/>
      <c r="H148" s="9"/>
      <c r="I148" s="9"/>
      <c r="J148" s="9"/>
      <c r="K148" s="9"/>
      <c r="L148" s="9"/>
    </row>
    <row r="149" spans="1:12" ht="73.5" customHeight="1">
      <c r="A149" s="75"/>
      <c r="B149" s="75"/>
      <c r="C149" s="76">
        <v>76</v>
      </c>
      <c r="D149" s="77" t="s">
        <v>94</v>
      </c>
      <c r="E149" s="75" t="s">
        <v>13</v>
      </c>
      <c r="F149" s="61"/>
      <c r="G149" s="61"/>
      <c r="H149" s="9"/>
      <c r="I149" s="9"/>
      <c r="J149" s="9"/>
      <c r="K149" s="9"/>
      <c r="L149" s="9"/>
    </row>
    <row r="150" spans="1:12" ht="69.75" customHeight="1">
      <c r="A150" s="75"/>
      <c r="B150" s="75"/>
      <c r="C150" s="76">
        <v>77</v>
      </c>
      <c r="D150" s="78" t="s">
        <v>95</v>
      </c>
      <c r="E150" s="79" t="s">
        <v>13</v>
      </c>
      <c r="F150" s="61"/>
      <c r="G150" s="61"/>
      <c r="H150" s="9"/>
      <c r="I150" s="9"/>
      <c r="J150" s="9"/>
      <c r="K150" s="9"/>
      <c r="L150" s="9"/>
    </row>
    <row r="151" spans="1:12" ht="66.75" customHeight="1">
      <c r="A151" s="75"/>
      <c r="B151" s="75"/>
      <c r="C151" s="76">
        <v>78</v>
      </c>
      <c r="D151" s="77" t="s">
        <v>96</v>
      </c>
      <c r="E151" s="75" t="s">
        <v>13</v>
      </c>
      <c r="F151" s="61"/>
      <c r="G151" s="61"/>
      <c r="H151" s="9"/>
      <c r="I151" s="9"/>
      <c r="J151" s="9"/>
      <c r="K151" s="9"/>
      <c r="L151" s="9"/>
    </row>
    <row r="152" spans="1:12" ht="69.75" customHeight="1">
      <c r="A152" s="75" t="s">
        <v>799</v>
      </c>
      <c r="B152" s="75" t="s">
        <v>800</v>
      </c>
      <c r="C152" s="76">
        <v>79</v>
      </c>
      <c r="D152" s="77" t="s">
        <v>98</v>
      </c>
      <c r="E152" s="75" t="s">
        <v>11</v>
      </c>
      <c r="F152" s="61"/>
      <c r="G152" s="61"/>
      <c r="H152" s="9"/>
      <c r="I152" s="9"/>
      <c r="J152" s="9"/>
      <c r="K152" s="9"/>
      <c r="L152" s="9"/>
    </row>
    <row r="153" spans="1:12" ht="37.5" customHeight="1">
      <c r="A153" s="75"/>
      <c r="B153" s="75"/>
      <c r="C153" s="76">
        <v>80</v>
      </c>
      <c r="D153" s="78" t="s">
        <v>99</v>
      </c>
      <c r="E153" s="79" t="s">
        <v>13</v>
      </c>
      <c r="F153" s="61"/>
      <c r="G153" s="61"/>
      <c r="H153" s="9"/>
      <c r="I153" s="9"/>
      <c r="J153" s="9"/>
      <c r="K153" s="9"/>
      <c r="L153" s="9"/>
    </row>
    <row r="154" spans="1:12" ht="37.5" customHeight="1">
      <c r="A154" s="75"/>
      <c r="B154" s="75"/>
      <c r="C154" s="76">
        <v>81</v>
      </c>
      <c r="D154" s="77" t="s">
        <v>100</v>
      </c>
      <c r="E154" s="75" t="s">
        <v>13</v>
      </c>
      <c r="F154" s="61"/>
      <c r="G154" s="61"/>
      <c r="H154" s="9"/>
      <c r="I154" s="9"/>
      <c r="J154" s="9"/>
      <c r="K154" s="9"/>
      <c r="L154" s="9"/>
    </row>
    <row r="155" spans="1:12" ht="37.5" customHeight="1">
      <c r="A155" s="75"/>
      <c r="B155" s="75"/>
      <c r="C155" s="76">
        <v>82</v>
      </c>
      <c r="D155" s="78" t="s">
        <v>101</v>
      </c>
      <c r="E155" s="79" t="s">
        <v>13</v>
      </c>
      <c r="F155" s="61"/>
      <c r="G155" s="61"/>
      <c r="H155" s="9"/>
      <c r="I155" s="9"/>
      <c r="J155" s="9"/>
      <c r="K155" s="9"/>
      <c r="L155" s="9"/>
    </row>
    <row r="156" spans="1:12" ht="37.5" customHeight="1">
      <c r="A156" s="75"/>
      <c r="B156" s="75"/>
      <c r="C156" s="76">
        <v>83</v>
      </c>
      <c r="D156" s="77" t="s">
        <v>102</v>
      </c>
      <c r="E156" s="75" t="s">
        <v>13</v>
      </c>
      <c r="F156" s="61"/>
      <c r="G156" s="61"/>
      <c r="H156" s="9"/>
      <c r="I156" s="9"/>
      <c r="J156" s="9"/>
      <c r="K156" s="9"/>
      <c r="L156" s="9"/>
    </row>
    <row r="157" spans="1:12" ht="37.5" customHeight="1">
      <c r="A157" s="75"/>
      <c r="B157" s="75"/>
      <c r="C157" s="76">
        <v>84</v>
      </c>
      <c r="D157" s="78" t="s">
        <v>103</v>
      </c>
      <c r="E157" s="79" t="s">
        <v>13</v>
      </c>
      <c r="F157" s="61"/>
      <c r="G157" s="61"/>
      <c r="H157" s="9"/>
      <c r="I157" s="9"/>
      <c r="J157" s="9"/>
      <c r="K157" s="9"/>
      <c r="L157" s="9"/>
    </row>
    <row r="158" spans="1:12" ht="37.5" customHeight="1">
      <c r="A158" s="75"/>
      <c r="B158" s="75"/>
      <c r="C158" s="76">
        <v>85</v>
      </c>
      <c r="D158" s="77" t="s">
        <v>104</v>
      </c>
      <c r="E158" s="75" t="s">
        <v>8</v>
      </c>
      <c r="F158" s="61"/>
      <c r="G158" s="61"/>
      <c r="H158" s="9"/>
      <c r="I158" s="9"/>
      <c r="J158" s="9"/>
      <c r="K158" s="9"/>
      <c r="L158" s="9"/>
    </row>
    <row r="159" spans="1:12" ht="75" customHeight="1">
      <c r="A159" s="75"/>
      <c r="B159" s="75"/>
      <c r="C159" s="76">
        <v>86</v>
      </c>
      <c r="D159" s="78" t="s">
        <v>105</v>
      </c>
      <c r="E159" s="79" t="s">
        <v>13</v>
      </c>
      <c r="F159" s="61"/>
      <c r="G159" s="61"/>
      <c r="H159" s="9"/>
      <c r="I159" s="9"/>
      <c r="J159" s="9"/>
      <c r="K159" s="9"/>
      <c r="L159" s="9"/>
    </row>
    <row r="160" spans="1:12" ht="56.25" customHeight="1">
      <c r="A160" s="75"/>
      <c r="B160" s="75"/>
      <c r="C160" s="76">
        <v>87</v>
      </c>
      <c r="D160" s="77" t="s">
        <v>106</v>
      </c>
      <c r="E160" s="75" t="s">
        <v>13</v>
      </c>
      <c r="F160" s="61"/>
      <c r="G160" s="61"/>
      <c r="H160" s="9"/>
      <c r="I160" s="9"/>
      <c r="J160" s="9"/>
      <c r="K160" s="9"/>
      <c r="L160" s="9"/>
    </row>
    <row r="161" spans="1:12" ht="56.25" customHeight="1">
      <c r="A161" s="75"/>
      <c r="B161" s="75"/>
      <c r="C161" s="76">
        <v>88</v>
      </c>
      <c r="D161" s="78" t="s">
        <v>107</v>
      </c>
      <c r="E161" s="79" t="s">
        <v>13</v>
      </c>
      <c r="F161" s="61"/>
      <c r="G161" s="61"/>
      <c r="H161" s="9"/>
      <c r="I161" s="9"/>
      <c r="J161" s="9"/>
      <c r="K161" s="9"/>
      <c r="L161" s="9"/>
    </row>
    <row r="162" spans="1:12" ht="179.25" customHeight="1">
      <c r="A162" s="75"/>
      <c r="B162" s="75"/>
      <c r="C162" s="76">
        <v>89</v>
      </c>
      <c r="D162" s="77" t="s">
        <v>108</v>
      </c>
      <c r="E162" s="75" t="s">
        <v>13</v>
      </c>
      <c r="F162" s="61"/>
      <c r="G162" s="61"/>
      <c r="H162" s="9"/>
      <c r="I162" s="9"/>
      <c r="J162" s="9"/>
      <c r="K162" s="9"/>
      <c r="L162" s="9"/>
    </row>
    <row r="163" spans="1:12" ht="61.5" customHeight="1">
      <c r="A163" s="75" t="s">
        <v>97</v>
      </c>
      <c r="B163" s="75" t="s">
        <v>801</v>
      </c>
      <c r="C163" s="76">
        <v>90</v>
      </c>
      <c r="D163" s="78" t="s">
        <v>109</v>
      </c>
      <c r="E163" s="79" t="s">
        <v>11</v>
      </c>
      <c r="F163" s="61"/>
      <c r="G163" s="61"/>
      <c r="H163" s="9"/>
      <c r="I163" s="9"/>
      <c r="J163" s="9"/>
      <c r="K163" s="9"/>
      <c r="L163" s="9"/>
    </row>
    <row r="164" spans="1:12" ht="37.5" customHeight="1">
      <c r="A164" s="75"/>
      <c r="B164" s="75"/>
      <c r="C164" s="76">
        <v>91</v>
      </c>
      <c r="D164" s="77" t="s">
        <v>110</v>
      </c>
      <c r="E164" s="75" t="s">
        <v>11</v>
      </c>
      <c r="F164" s="61"/>
      <c r="G164" s="61"/>
      <c r="H164" s="9"/>
      <c r="I164" s="9"/>
      <c r="J164" s="9"/>
      <c r="K164" s="9"/>
      <c r="L164" s="9"/>
    </row>
    <row r="165" spans="1:12" ht="37.5" customHeight="1">
      <c r="A165" s="75"/>
      <c r="B165" s="75"/>
      <c r="C165" s="76">
        <v>92</v>
      </c>
      <c r="D165" s="78" t="s">
        <v>111</v>
      </c>
      <c r="E165" s="79" t="s">
        <v>13</v>
      </c>
      <c r="F165" s="61"/>
      <c r="G165" s="61"/>
      <c r="H165" s="9"/>
      <c r="I165" s="9"/>
      <c r="J165" s="9"/>
      <c r="K165" s="9"/>
      <c r="L165" s="9"/>
    </row>
    <row r="166" spans="1:12" ht="37.5" customHeight="1">
      <c r="A166" s="75"/>
      <c r="B166" s="75"/>
      <c r="C166" s="76">
        <v>93</v>
      </c>
      <c r="D166" s="77" t="s">
        <v>112</v>
      </c>
      <c r="E166" s="75" t="s">
        <v>13</v>
      </c>
      <c r="F166" s="61"/>
      <c r="G166" s="61"/>
      <c r="H166" s="9"/>
      <c r="I166" s="9"/>
      <c r="J166" s="9"/>
      <c r="K166" s="9"/>
      <c r="L166" s="9"/>
    </row>
    <row r="167" spans="1:12" ht="46.5" customHeight="1">
      <c r="A167" s="75"/>
      <c r="B167" s="75"/>
      <c r="C167" s="76">
        <v>94</v>
      </c>
      <c r="D167" s="78" t="s">
        <v>113</v>
      </c>
      <c r="E167" s="79" t="s">
        <v>13</v>
      </c>
      <c r="F167" s="61"/>
      <c r="G167" s="61"/>
      <c r="H167" s="9"/>
      <c r="I167" s="9"/>
      <c r="J167" s="9"/>
      <c r="K167" s="9"/>
      <c r="L167" s="9"/>
    </row>
    <row r="168" spans="1:12" ht="55.5" customHeight="1">
      <c r="A168" s="75"/>
      <c r="B168" s="75"/>
      <c r="C168" s="76">
        <v>95</v>
      </c>
      <c r="D168" s="77" t="s">
        <v>114</v>
      </c>
      <c r="E168" s="75" t="s">
        <v>13</v>
      </c>
      <c r="F168" s="61"/>
      <c r="G168" s="61"/>
      <c r="H168" s="9"/>
      <c r="I168" s="9"/>
      <c r="J168" s="9"/>
      <c r="K168" s="9"/>
      <c r="L168" s="9"/>
    </row>
    <row r="169" spans="1:12" ht="37.5" customHeight="1">
      <c r="A169" s="75"/>
      <c r="B169" s="75"/>
      <c r="C169" s="76">
        <v>96</v>
      </c>
      <c r="D169" s="78" t="s">
        <v>115</v>
      </c>
      <c r="E169" s="79" t="s">
        <v>13</v>
      </c>
      <c r="F169" s="61"/>
      <c r="G169" s="61"/>
      <c r="H169" s="9"/>
      <c r="I169" s="9"/>
      <c r="J169" s="9"/>
      <c r="K169" s="9"/>
      <c r="L169" s="9"/>
    </row>
    <row r="170" spans="1:12" ht="37.5" customHeight="1">
      <c r="A170" s="75"/>
      <c r="B170" s="75"/>
      <c r="C170" s="76">
        <v>97</v>
      </c>
      <c r="D170" s="77" t="s">
        <v>116</v>
      </c>
      <c r="E170" s="75" t="s">
        <v>11</v>
      </c>
      <c r="F170" s="61"/>
      <c r="G170" s="61"/>
      <c r="H170" s="9"/>
      <c r="I170" s="9"/>
      <c r="J170" s="9"/>
      <c r="K170" s="9"/>
      <c r="L170" s="9"/>
    </row>
    <row r="171" spans="1:12" ht="37.5" customHeight="1">
      <c r="A171" s="75"/>
      <c r="B171" s="75"/>
      <c r="C171" s="76">
        <v>98</v>
      </c>
      <c r="D171" s="78" t="s">
        <v>117</v>
      </c>
      <c r="E171" s="79" t="s">
        <v>8</v>
      </c>
      <c r="F171" s="61"/>
      <c r="G171" s="61"/>
      <c r="H171" s="9"/>
      <c r="I171" s="9"/>
      <c r="J171" s="9"/>
      <c r="K171" s="9"/>
      <c r="L171" s="9"/>
    </row>
    <row r="172" spans="1:12" ht="37.5" customHeight="1">
      <c r="A172" s="75"/>
      <c r="B172" s="75"/>
      <c r="C172" s="76">
        <v>99</v>
      </c>
      <c r="D172" s="77" t="s">
        <v>118</v>
      </c>
      <c r="E172" s="75" t="s">
        <v>13</v>
      </c>
      <c r="F172" s="61"/>
      <c r="G172" s="61"/>
      <c r="H172" s="9"/>
      <c r="I172" s="9"/>
      <c r="J172" s="9"/>
      <c r="K172" s="9"/>
      <c r="L172" s="9"/>
    </row>
    <row r="173" spans="1:12" ht="37.5" customHeight="1">
      <c r="A173" s="75"/>
      <c r="B173" s="75"/>
      <c r="C173" s="76">
        <v>100</v>
      </c>
      <c r="D173" s="78" t="s">
        <v>119</v>
      </c>
      <c r="E173" s="79" t="s">
        <v>76</v>
      </c>
      <c r="F173" s="61"/>
      <c r="G173" s="61"/>
      <c r="H173" s="9"/>
      <c r="I173" s="9"/>
      <c r="J173" s="9"/>
      <c r="K173" s="9"/>
      <c r="L173" s="9"/>
    </row>
    <row r="174" spans="1:12" ht="37.5" customHeight="1">
      <c r="A174" s="75"/>
      <c r="B174" s="75"/>
      <c r="C174" s="76">
        <v>101</v>
      </c>
      <c r="D174" s="77" t="s">
        <v>120</v>
      </c>
      <c r="E174" s="75" t="s">
        <v>13</v>
      </c>
      <c r="F174" s="61"/>
      <c r="G174" s="61"/>
      <c r="H174" s="9"/>
      <c r="I174" s="9"/>
      <c r="J174" s="9"/>
      <c r="K174" s="9"/>
      <c r="L174" s="9"/>
    </row>
    <row r="175" spans="1:12" ht="37.5" customHeight="1">
      <c r="A175" s="75"/>
      <c r="B175" s="75"/>
      <c r="C175" s="76">
        <v>102</v>
      </c>
      <c r="D175" s="78" t="s">
        <v>121</v>
      </c>
      <c r="E175" s="79" t="s">
        <v>13</v>
      </c>
      <c r="F175" s="61"/>
      <c r="G175" s="61"/>
      <c r="H175" s="9"/>
      <c r="I175" s="9"/>
      <c r="J175" s="9"/>
      <c r="K175" s="9"/>
      <c r="L175" s="9"/>
    </row>
    <row r="176" spans="1:12" ht="122.25" customHeight="1">
      <c r="A176" s="75"/>
      <c r="B176" s="75"/>
      <c r="C176" s="76">
        <v>103</v>
      </c>
      <c r="D176" s="77" t="s">
        <v>122</v>
      </c>
      <c r="E176" s="75" t="s">
        <v>22</v>
      </c>
      <c r="F176" s="61"/>
      <c r="G176" s="61"/>
      <c r="H176" s="9"/>
      <c r="I176" s="9"/>
      <c r="J176" s="9"/>
      <c r="K176" s="9"/>
      <c r="L176" s="9"/>
    </row>
    <row r="177" spans="1:12" ht="39.75" customHeight="1">
      <c r="A177" s="75"/>
      <c r="B177" s="75"/>
      <c r="C177" s="76">
        <v>104</v>
      </c>
      <c r="D177" s="78" t="s">
        <v>123</v>
      </c>
      <c r="E177" s="79" t="s">
        <v>11</v>
      </c>
      <c r="F177" s="61"/>
      <c r="G177" s="61"/>
      <c r="H177" s="9"/>
      <c r="I177" s="9"/>
      <c r="J177" s="9"/>
      <c r="K177" s="9"/>
      <c r="L177" s="9"/>
    </row>
    <row r="178" spans="1:12" ht="39.75" customHeight="1">
      <c r="A178" s="75"/>
      <c r="B178" s="75"/>
      <c r="C178" s="76">
        <v>105</v>
      </c>
      <c r="D178" s="77" t="s">
        <v>124</v>
      </c>
      <c r="E178" s="75" t="s">
        <v>11</v>
      </c>
      <c r="F178" s="61"/>
      <c r="G178" s="61"/>
      <c r="H178" s="9"/>
      <c r="I178" s="9"/>
      <c r="J178" s="9"/>
      <c r="K178" s="9"/>
      <c r="L178" s="9"/>
    </row>
    <row r="179" spans="1:12" ht="67.5" customHeight="1">
      <c r="A179" s="75" t="s">
        <v>97</v>
      </c>
      <c r="B179" s="75" t="s">
        <v>802</v>
      </c>
      <c r="C179" s="76">
        <v>106</v>
      </c>
      <c r="D179" s="78" t="s">
        <v>125</v>
      </c>
      <c r="E179" s="79" t="s">
        <v>13</v>
      </c>
      <c r="F179" s="61"/>
      <c r="G179" s="61"/>
      <c r="H179" s="9"/>
      <c r="I179" s="9"/>
      <c r="J179" s="9"/>
      <c r="K179" s="9"/>
      <c r="L179" s="9"/>
    </row>
    <row r="180" spans="1:12" ht="102.75" customHeight="1">
      <c r="A180" s="75"/>
      <c r="B180" s="75"/>
      <c r="C180" s="76">
        <v>107</v>
      </c>
      <c r="D180" s="77" t="s">
        <v>126</v>
      </c>
      <c r="E180" s="75" t="s">
        <v>11</v>
      </c>
      <c r="F180" s="61"/>
      <c r="G180" s="61"/>
      <c r="H180" s="9"/>
      <c r="I180" s="9"/>
      <c r="J180" s="9"/>
      <c r="K180" s="9"/>
      <c r="L180" s="9"/>
    </row>
    <row r="181" spans="1:12" ht="39.75" customHeight="1">
      <c r="A181" s="75"/>
      <c r="B181" s="75"/>
      <c r="C181" s="76">
        <v>108</v>
      </c>
      <c r="D181" s="78" t="s">
        <v>127</v>
      </c>
      <c r="E181" s="79" t="s">
        <v>30</v>
      </c>
      <c r="F181" s="61"/>
      <c r="G181" s="61"/>
      <c r="H181" s="9"/>
      <c r="I181" s="9"/>
      <c r="J181" s="9"/>
      <c r="K181" s="9"/>
      <c r="L181" s="9"/>
    </row>
    <row r="182" spans="1:12" ht="39.75" customHeight="1">
      <c r="A182" s="75"/>
      <c r="B182" s="75"/>
      <c r="C182" s="76">
        <v>109</v>
      </c>
      <c r="D182" s="77" t="s">
        <v>128</v>
      </c>
      <c r="E182" s="75" t="s">
        <v>30</v>
      </c>
      <c r="F182" s="61"/>
      <c r="G182" s="61"/>
      <c r="H182" s="9"/>
      <c r="I182" s="9"/>
      <c r="J182" s="9"/>
      <c r="K182" s="9"/>
      <c r="L182" s="9"/>
    </row>
    <row r="183" spans="1:12" ht="39.75" customHeight="1">
      <c r="A183" s="75"/>
      <c r="B183" s="75"/>
      <c r="C183" s="76">
        <v>110</v>
      </c>
      <c r="D183" s="78" t="s">
        <v>129</v>
      </c>
      <c r="E183" s="79" t="s">
        <v>11</v>
      </c>
      <c r="F183" s="61"/>
      <c r="G183" s="61"/>
      <c r="H183" s="9"/>
      <c r="I183" s="9"/>
      <c r="J183" s="9"/>
      <c r="K183" s="9"/>
      <c r="L183" s="9"/>
    </row>
    <row r="184" spans="1:12" ht="39.75" customHeight="1">
      <c r="A184" s="75"/>
      <c r="B184" s="75"/>
      <c r="C184" s="76">
        <v>111</v>
      </c>
      <c r="D184" s="77" t="s">
        <v>130</v>
      </c>
      <c r="E184" s="75" t="s">
        <v>13</v>
      </c>
      <c r="F184" s="61"/>
      <c r="G184" s="61"/>
      <c r="H184" s="9"/>
      <c r="I184" s="9"/>
      <c r="J184" s="9"/>
      <c r="K184" s="9"/>
      <c r="L184" s="9"/>
    </row>
    <row r="185" spans="1:12" ht="39.75" customHeight="1">
      <c r="A185" s="75"/>
      <c r="B185" s="75"/>
      <c r="C185" s="76">
        <v>112</v>
      </c>
      <c r="D185" s="78" t="s">
        <v>131</v>
      </c>
      <c r="E185" s="79" t="s">
        <v>11</v>
      </c>
      <c r="F185" s="61"/>
      <c r="G185" s="61"/>
      <c r="H185" s="9"/>
      <c r="I185" s="9"/>
      <c r="J185" s="9"/>
      <c r="K185" s="9"/>
      <c r="L185" s="9"/>
    </row>
    <row r="186" spans="1:12" ht="39.75" customHeight="1">
      <c r="A186" s="75"/>
      <c r="B186" s="75"/>
      <c r="C186" s="76">
        <v>113</v>
      </c>
      <c r="D186" s="77" t="s">
        <v>132</v>
      </c>
      <c r="E186" s="75" t="s">
        <v>11</v>
      </c>
      <c r="F186" s="61"/>
      <c r="G186" s="61"/>
      <c r="H186" s="9"/>
      <c r="I186" s="9"/>
      <c r="J186" s="9"/>
      <c r="K186" s="9"/>
      <c r="L186" s="9"/>
    </row>
    <row r="187" spans="1:12" ht="30.75" customHeight="1">
      <c r="A187" s="75"/>
      <c r="B187" s="75"/>
      <c r="C187" s="76">
        <v>114</v>
      </c>
      <c r="D187" s="78" t="s">
        <v>133</v>
      </c>
      <c r="E187" s="79" t="s">
        <v>13</v>
      </c>
      <c r="F187" s="61"/>
      <c r="G187" s="61"/>
      <c r="H187" s="9"/>
      <c r="I187" s="9"/>
      <c r="J187" s="9"/>
      <c r="K187" s="9"/>
      <c r="L187" s="9"/>
    </row>
    <row r="188" spans="1:12" ht="53.25" customHeight="1">
      <c r="A188" s="75"/>
      <c r="B188" s="75"/>
      <c r="C188" s="76">
        <v>115</v>
      </c>
      <c r="D188" s="77" t="s">
        <v>134</v>
      </c>
      <c r="E188" s="75" t="s">
        <v>13</v>
      </c>
      <c r="F188" s="61"/>
      <c r="G188" s="61"/>
      <c r="H188" s="9"/>
      <c r="I188" s="9"/>
      <c r="J188" s="9"/>
      <c r="K188" s="9"/>
      <c r="L188" s="9"/>
    </row>
    <row r="189" spans="1:12" ht="165.75" customHeight="1">
      <c r="A189" s="75"/>
      <c r="B189" s="75"/>
      <c r="C189" s="76">
        <v>116</v>
      </c>
      <c r="D189" s="80" t="s">
        <v>135</v>
      </c>
      <c r="E189" s="79" t="s">
        <v>22</v>
      </c>
      <c r="F189" s="61"/>
      <c r="G189" s="61"/>
      <c r="H189" s="9"/>
      <c r="I189" s="9"/>
      <c r="J189" s="9"/>
      <c r="K189" s="9"/>
      <c r="L189" s="9"/>
    </row>
    <row r="190" spans="1:12" ht="30.75" customHeight="1">
      <c r="A190" s="75"/>
      <c r="B190" s="75"/>
      <c r="C190" s="76">
        <v>117</v>
      </c>
      <c r="D190" s="77" t="s">
        <v>136</v>
      </c>
      <c r="E190" s="75" t="s">
        <v>11</v>
      </c>
      <c r="F190" s="61"/>
      <c r="G190" s="61"/>
      <c r="H190" s="9"/>
      <c r="I190" s="9"/>
      <c r="J190" s="9"/>
      <c r="K190" s="9"/>
      <c r="L190" s="9"/>
    </row>
    <row r="191" spans="1:12" ht="209.25" customHeight="1">
      <c r="A191" s="75"/>
      <c r="B191" s="75"/>
      <c r="C191" s="76">
        <v>118</v>
      </c>
      <c r="D191" s="79" t="s">
        <v>137</v>
      </c>
      <c r="E191" s="79" t="s">
        <v>22</v>
      </c>
      <c r="F191" s="61"/>
      <c r="G191" s="61"/>
      <c r="H191" s="9"/>
      <c r="I191" s="9"/>
      <c r="J191" s="9"/>
      <c r="K191" s="9"/>
      <c r="L191" s="9"/>
    </row>
    <row r="192" spans="1:12" ht="37.5" customHeight="1">
      <c r="A192" s="81" t="s">
        <v>1075</v>
      </c>
      <c r="B192" s="81"/>
      <c r="C192" s="82"/>
      <c r="D192" s="81"/>
      <c r="E192" s="83"/>
      <c r="F192" s="61"/>
      <c r="G192" s="61"/>
      <c r="H192" s="9"/>
      <c r="I192" s="9"/>
      <c r="J192" s="9"/>
      <c r="K192" s="9"/>
      <c r="L192" s="9"/>
    </row>
    <row r="193" spans="1:12" ht="37.5" customHeight="1">
      <c r="A193" s="87" t="s">
        <v>336</v>
      </c>
      <c r="B193" s="87" t="s">
        <v>803</v>
      </c>
      <c r="C193" s="88">
        <v>1</v>
      </c>
      <c r="D193" s="87" t="s">
        <v>337</v>
      </c>
      <c r="E193" s="89" t="s">
        <v>1</v>
      </c>
      <c r="F193" s="61"/>
      <c r="G193" s="61"/>
      <c r="H193" s="9"/>
      <c r="I193" s="9"/>
      <c r="J193" s="9"/>
      <c r="K193" s="9"/>
      <c r="L193" s="9"/>
    </row>
    <row r="194" spans="1:12" ht="37.5" customHeight="1">
      <c r="A194" s="87"/>
      <c r="B194" s="87"/>
      <c r="C194" s="88">
        <v>2</v>
      </c>
      <c r="D194" s="87" t="s">
        <v>338</v>
      </c>
      <c r="E194" s="89" t="s">
        <v>1</v>
      </c>
      <c r="F194" s="61"/>
      <c r="G194" s="61"/>
      <c r="H194" s="9"/>
      <c r="I194" s="9"/>
      <c r="J194" s="9"/>
      <c r="K194" s="9"/>
      <c r="L194" s="9"/>
    </row>
    <row r="195" spans="1:12" ht="37.5" customHeight="1">
      <c r="A195" s="87"/>
      <c r="B195" s="87"/>
      <c r="C195" s="88">
        <v>3</v>
      </c>
      <c r="D195" s="87" t="s">
        <v>339</v>
      </c>
      <c r="E195" s="89" t="s">
        <v>8</v>
      </c>
      <c r="F195" s="61"/>
      <c r="G195" s="61"/>
      <c r="H195" s="9"/>
      <c r="I195" s="9"/>
      <c r="J195" s="9"/>
      <c r="K195" s="9"/>
      <c r="L195" s="9"/>
    </row>
    <row r="196" spans="1:12" ht="37.5" customHeight="1">
      <c r="A196" s="87"/>
      <c r="B196" s="87" t="s">
        <v>804</v>
      </c>
      <c r="C196" s="88">
        <v>4</v>
      </c>
      <c r="D196" s="87" t="s">
        <v>337</v>
      </c>
      <c r="E196" s="89" t="s">
        <v>1</v>
      </c>
      <c r="F196" s="61"/>
      <c r="G196" s="61"/>
      <c r="H196" s="9"/>
      <c r="I196" s="9"/>
      <c r="J196" s="9"/>
      <c r="K196" s="9"/>
      <c r="L196" s="9"/>
    </row>
    <row r="197" spans="1:12" ht="37.5" customHeight="1">
      <c r="A197" s="87"/>
      <c r="B197" s="87"/>
      <c r="C197" s="88">
        <v>5</v>
      </c>
      <c r="D197" s="87" t="s">
        <v>340</v>
      </c>
      <c r="E197" s="89" t="s">
        <v>1</v>
      </c>
      <c r="F197" s="61"/>
      <c r="G197" s="61"/>
      <c r="H197" s="9"/>
      <c r="I197" s="9"/>
      <c r="J197" s="9"/>
      <c r="K197" s="9"/>
      <c r="L197" s="9"/>
    </row>
    <row r="198" spans="1:12" ht="37.5" customHeight="1">
      <c r="A198" s="87"/>
      <c r="B198" s="87"/>
      <c r="C198" s="88">
        <v>6</v>
      </c>
      <c r="D198" s="87" t="s">
        <v>341</v>
      </c>
      <c r="E198" s="89" t="s">
        <v>2</v>
      </c>
      <c r="F198" s="61"/>
      <c r="G198" s="61"/>
      <c r="H198" s="9"/>
      <c r="I198" s="9"/>
      <c r="J198" s="9"/>
      <c r="K198" s="9"/>
      <c r="L198" s="9"/>
    </row>
    <row r="199" spans="1:12" ht="37.5" customHeight="1">
      <c r="A199" s="87"/>
      <c r="B199" s="87"/>
      <c r="C199" s="88">
        <v>7</v>
      </c>
      <c r="D199" s="87" t="s">
        <v>342</v>
      </c>
      <c r="E199" s="89" t="s">
        <v>2</v>
      </c>
      <c r="F199" s="61"/>
      <c r="G199" s="61"/>
      <c r="H199" s="9"/>
      <c r="I199" s="9"/>
      <c r="J199" s="9"/>
      <c r="K199" s="9"/>
      <c r="L199" s="9"/>
    </row>
    <row r="200" spans="1:12" ht="37.5" customHeight="1">
      <c r="A200" s="87"/>
      <c r="B200" s="87"/>
      <c r="C200" s="88">
        <v>8</v>
      </c>
      <c r="D200" s="87" t="s">
        <v>343</v>
      </c>
      <c r="E200" s="89" t="s">
        <v>8</v>
      </c>
      <c r="F200" s="61"/>
      <c r="G200" s="61"/>
      <c r="H200" s="9"/>
      <c r="I200" s="9"/>
      <c r="J200" s="9"/>
      <c r="K200" s="9"/>
      <c r="L200" s="9"/>
    </row>
    <row r="201" spans="1:12" ht="37.5" customHeight="1">
      <c r="A201" s="104" t="s">
        <v>344</v>
      </c>
      <c r="B201" s="104" t="s">
        <v>805</v>
      </c>
      <c r="C201" s="88">
        <v>9</v>
      </c>
      <c r="D201" s="87" t="s">
        <v>345</v>
      </c>
      <c r="E201" s="89" t="s">
        <v>1</v>
      </c>
      <c r="F201" s="61"/>
      <c r="G201" s="61"/>
      <c r="H201" s="9"/>
      <c r="I201" s="9"/>
      <c r="J201" s="9"/>
      <c r="K201" s="9"/>
      <c r="L201" s="9"/>
    </row>
    <row r="202" spans="1:12" ht="37.5" customHeight="1">
      <c r="A202" s="87"/>
      <c r="B202" s="87"/>
      <c r="C202" s="88">
        <v>10</v>
      </c>
      <c r="D202" s="87" t="s">
        <v>346</v>
      </c>
      <c r="E202" s="89" t="s">
        <v>1</v>
      </c>
      <c r="F202" s="61"/>
      <c r="G202" s="61"/>
      <c r="H202" s="9"/>
      <c r="I202" s="9"/>
      <c r="J202" s="9"/>
      <c r="K202" s="9"/>
      <c r="L202" s="9"/>
    </row>
    <row r="203" spans="1:12" ht="37.5" customHeight="1">
      <c r="A203" s="87"/>
      <c r="B203" s="87"/>
      <c r="C203" s="88">
        <v>11</v>
      </c>
      <c r="D203" s="87" t="s">
        <v>347</v>
      </c>
      <c r="E203" s="89" t="s">
        <v>2</v>
      </c>
      <c r="F203" s="61"/>
      <c r="G203" s="61"/>
      <c r="H203" s="9"/>
      <c r="I203" s="9"/>
      <c r="J203" s="9"/>
      <c r="K203" s="9"/>
      <c r="L203" s="9"/>
    </row>
    <row r="204" spans="1:12" ht="37.5" customHeight="1">
      <c r="A204" s="87"/>
      <c r="B204" s="87"/>
      <c r="C204" s="88">
        <v>12</v>
      </c>
      <c r="D204" s="87" t="s">
        <v>348</v>
      </c>
      <c r="E204" s="89" t="s">
        <v>8</v>
      </c>
      <c r="F204" s="61"/>
      <c r="G204" s="61"/>
      <c r="H204" s="9"/>
      <c r="I204" s="9"/>
      <c r="J204" s="9"/>
      <c r="K204" s="9"/>
      <c r="L204" s="9"/>
    </row>
    <row r="205" spans="1:12" ht="37.5" customHeight="1">
      <c r="A205" s="87"/>
      <c r="B205" s="87"/>
      <c r="C205" s="88">
        <v>13</v>
      </c>
      <c r="D205" s="87" t="s">
        <v>349</v>
      </c>
      <c r="E205" s="89" t="s">
        <v>1</v>
      </c>
      <c r="F205" s="61"/>
      <c r="G205" s="61"/>
      <c r="H205" s="9"/>
      <c r="I205" s="9"/>
      <c r="J205" s="9"/>
      <c r="K205" s="9"/>
      <c r="L205" s="9"/>
    </row>
    <row r="206" spans="1:12" ht="37.5" customHeight="1">
      <c r="A206" s="87"/>
      <c r="B206" s="87"/>
      <c r="C206" s="88">
        <v>14</v>
      </c>
      <c r="D206" s="87" t="s">
        <v>350</v>
      </c>
      <c r="E206" s="89" t="s">
        <v>2</v>
      </c>
      <c r="F206" s="61"/>
      <c r="G206" s="61"/>
      <c r="H206" s="9"/>
      <c r="I206" s="9"/>
      <c r="J206" s="9"/>
      <c r="K206" s="9"/>
      <c r="L206" s="9"/>
    </row>
    <row r="207" spans="1:12" ht="37.5" customHeight="1">
      <c r="A207" s="87"/>
      <c r="B207" s="87"/>
      <c r="C207" s="88">
        <v>15</v>
      </c>
      <c r="D207" s="87" t="s">
        <v>351</v>
      </c>
      <c r="E207" s="89" t="s">
        <v>8</v>
      </c>
      <c r="F207" s="61"/>
      <c r="G207" s="61"/>
      <c r="H207" s="9"/>
      <c r="I207" s="9"/>
      <c r="J207" s="9"/>
      <c r="K207" s="9"/>
      <c r="L207" s="9"/>
    </row>
    <row r="208" spans="1:12" ht="37.5" customHeight="1">
      <c r="A208" s="87"/>
      <c r="B208" s="105" t="s">
        <v>1057</v>
      </c>
      <c r="C208" s="88">
        <v>16</v>
      </c>
      <c r="D208" s="87" t="s">
        <v>337</v>
      </c>
      <c r="E208" s="89" t="s">
        <v>1</v>
      </c>
      <c r="F208" s="61"/>
      <c r="G208" s="61"/>
      <c r="H208" s="9"/>
      <c r="I208" s="9"/>
      <c r="J208" s="9"/>
      <c r="K208" s="9"/>
      <c r="L208" s="9"/>
    </row>
    <row r="209" spans="1:12" ht="37.5" customHeight="1">
      <c r="A209" s="87"/>
      <c r="B209" s="87"/>
      <c r="C209" s="88">
        <v>17</v>
      </c>
      <c r="D209" s="87" t="s">
        <v>352</v>
      </c>
      <c r="E209" s="89" t="s">
        <v>1</v>
      </c>
      <c r="F209" s="61"/>
      <c r="G209" s="61"/>
      <c r="H209" s="9"/>
      <c r="I209" s="9"/>
      <c r="J209" s="9"/>
      <c r="K209" s="9"/>
      <c r="L209" s="9"/>
    </row>
    <row r="210" spans="1:12" ht="37.5" customHeight="1">
      <c r="A210" s="87"/>
      <c r="B210" s="87"/>
      <c r="C210" s="88">
        <v>18</v>
      </c>
      <c r="D210" s="87" t="s">
        <v>353</v>
      </c>
      <c r="E210" s="89" t="s">
        <v>1</v>
      </c>
      <c r="F210" s="61"/>
      <c r="G210" s="61"/>
      <c r="H210" s="9"/>
      <c r="I210" s="9"/>
      <c r="J210" s="9"/>
      <c r="K210" s="9"/>
      <c r="L210" s="9"/>
    </row>
    <row r="211" spans="1:12" ht="37.5" customHeight="1">
      <c r="A211" s="87"/>
      <c r="B211" s="87"/>
      <c r="C211" s="88">
        <v>19</v>
      </c>
      <c r="D211" s="87" t="s">
        <v>354</v>
      </c>
      <c r="E211" s="89" t="s">
        <v>2</v>
      </c>
      <c r="F211" s="61"/>
      <c r="G211" s="61"/>
      <c r="H211" s="9"/>
      <c r="I211" s="9"/>
      <c r="J211" s="9"/>
      <c r="K211" s="9"/>
      <c r="L211" s="9"/>
    </row>
    <row r="212" spans="1:12" ht="37.5" customHeight="1">
      <c r="A212" s="87"/>
      <c r="B212" s="87"/>
      <c r="C212" s="88">
        <v>20</v>
      </c>
      <c r="D212" s="87" t="s">
        <v>355</v>
      </c>
      <c r="E212" s="89" t="s">
        <v>8</v>
      </c>
      <c r="F212" s="61"/>
      <c r="G212" s="61"/>
      <c r="H212" s="9"/>
      <c r="I212" s="9"/>
      <c r="J212" s="9"/>
      <c r="K212" s="9"/>
      <c r="L212" s="9"/>
    </row>
    <row r="213" spans="1:12" ht="37.5" customHeight="1">
      <c r="A213" s="87"/>
      <c r="B213" s="87"/>
      <c r="C213" s="88">
        <v>21</v>
      </c>
      <c r="D213" s="87" t="s">
        <v>356</v>
      </c>
      <c r="E213" s="89" t="s">
        <v>1</v>
      </c>
      <c r="F213" s="61"/>
      <c r="G213" s="61"/>
      <c r="H213" s="9"/>
      <c r="I213" s="9"/>
      <c r="J213" s="9"/>
      <c r="K213" s="9"/>
      <c r="L213" s="9"/>
    </row>
    <row r="214" spans="1:12" ht="37.5" customHeight="1">
      <c r="A214" s="87"/>
      <c r="B214" s="87" t="s">
        <v>1058</v>
      </c>
      <c r="C214" s="88">
        <v>22</v>
      </c>
      <c r="D214" s="87" t="s">
        <v>337</v>
      </c>
      <c r="E214" s="89" t="s">
        <v>1</v>
      </c>
      <c r="F214" s="61"/>
      <c r="G214" s="61"/>
      <c r="H214" s="9"/>
      <c r="I214" s="9"/>
      <c r="J214" s="9"/>
      <c r="K214" s="9"/>
      <c r="L214" s="9"/>
    </row>
    <row r="215" spans="1:12" ht="37.5" customHeight="1">
      <c r="A215" s="87"/>
      <c r="B215" s="87"/>
      <c r="C215" s="88">
        <v>23</v>
      </c>
      <c r="D215" s="87" t="s">
        <v>357</v>
      </c>
      <c r="E215" s="89" t="s">
        <v>2</v>
      </c>
      <c r="F215" s="61"/>
      <c r="G215" s="61"/>
      <c r="H215" s="9"/>
      <c r="I215" s="9"/>
      <c r="J215" s="9"/>
      <c r="K215" s="9"/>
      <c r="L215" s="9"/>
    </row>
    <row r="216" spans="1:12" ht="37.5" customHeight="1">
      <c r="A216" s="87"/>
      <c r="B216" s="87"/>
      <c r="C216" s="88">
        <v>24</v>
      </c>
      <c r="D216" s="87" t="s">
        <v>358</v>
      </c>
      <c r="E216" s="89" t="s">
        <v>8</v>
      </c>
      <c r="F216" s="61"/>
      <c r="G216" s="61"/>
      <c r="H216" s="9"/>
      <c r="I216" s="9"/>
      <c r="J216" s="9"/>
      <c r="K216" s="9"/>
      <c r="L216" s="9"/>
    </row>
    <row r="217" spans="1:12" ht="37.5" customHeight="1">
      <c r="A217" s="87"/>
      <c r="B217" s="87"/>
      <c r="C217" s="88">
        <v>25</v>
      </c>
      <c r="D217" s="87" t="s">
        <v>359</v>
      </c>
      <c r="E217" s="89" t="s">
        <v>2</v>
      </c>
      <c r="F217" s="61"/>
      <c r="G217" s="61"/>
      <c r="H217" s="9"/>
      <c r="I217" s="9"/>
      <c r="J217" s="9"/>
      <c r="K217" s="9"/>
      <c r="L217" s="9"/>
    </row>
    <row r="218" spans="1:12" ht="37.5" customHeight="1">
      <c r="A218" s="87"/>
      <c r="B218" s="104" t="s">
        <v>1059</v>
      </c>
      <c r="C218" s="88">
        <v>26</v>
      </c>
      <c r="D218" s="87" t="s">
        <v>337</v>
      </c>
      <c r="E218" s="89" t="s">
        <v>1</v>
      </c>
      <c r="F218" s="61"/>
      <c r="G218" s="61"/>
      <c r="H218" s="9"/>
      <c r="I218" s="9"/>
      <c r="J218" s="9"/>
      <c r="K218" s="9"/>
      <c r="L218" s="9"/>
    </row>
    <row r="219" spans="1:12" ht="37.5" customHeight="1">
      <c r="A219" s="87"/>
      <c r="B219" s="87"/>
      <c r="C219" s="88">
        <v>27</v>
      </c>
      <c r="D219" s="87" t="s">
        <v>360</v>
      </c>
      <c r="E219" s="89" t="s">
        <v>2</v>
      </c>
      <c r="F219" s="61"/>
      <c r="G219" s="61"/>
      <c r="H219" s="9"/>
      <c r="I219" s="9"/>
      <c r="J219" s="9"/>
      <c r="K219" s="9"/>
      <c r="L219" s="9"/>
    </row>
    <row r="220" spans="1:12" ht="37.5" customHeight="1">
      <c r="A220" s="87"/>
      <c r="B220" s="87"/>
      <c r="C220" s="88">
        <v>28</v>
      </c>
      <c r="D220" s="87" t="s">
        <v>361</v>
      </c>
      <c r="E220" s="89" t="s">
        <v>8</v>
      </c>
      <c r="F220" s="61"/>
      <c r="G220" s="61"/>
      <c r="H220" s="9"/>
      <c r="I220" s="9"/>
      <c r="J220" s="9"/>
      <c r="K220" s="9"/>
      <c r="L220" s="9"/>
    </row>
    <row r="221" spans="1:12" ht="37.5" customHeight="1">
      <c r="A221" s="87"/>
      <c r="B221" s="87"/>
      <c r="C221" s="88">
        <v>29</v>
      </c>
      <c r="D221" s="87" t="s">
        <v>362</v>
      </c>
      <c r="E221" s="89" t="s">
        <v>8</v>
      </c>
      <c r="F221" s="61"/>
      <c r="G221" s="61"/>
      <c r="H221" s="9"/>
      <c r="I221" s="9"/>
      <c r="J221" s="9"/>
      <c r="K221" s="9"/>
      <c r="L221" s="9"/>
    </row>
    <row r="222" spans="1:12" ht="37.5" customHeight="1">
      <c r="A222" s="87"/>
      <c r="B222" s="87"/>
      <c r="C222" s="88">
        <v>30</v>
      </c>
      <c r="D222" s="87" t="s">
        <v>363</v>
      </c>
      <c r="E222" s="89" t="s">
        <v>2</v>
      </c>
      <c r="F222" s="61"/>
      <c r="G222" s="61"/>
      <c r="H222" s="9"/>
      <c r="I222" s="9"/>
      <c r="J222" s="9"/>
      <c r="K222" s="9"/>
      <c r="L222" s="9"/>
    </row>
    <row r="223" spans="1:12" ht="37.5" customHeight="1">
      <c r="A223" s="87"/>
      <c r="B223" s="87" t="s">
        <v>808</v>
      </c>
      <c r="C223" s="88">
        <v>31</v>
      </c>
      <c r="D223" s="87" t="s">
        <v>345</v>
      </c>
      <c r="E223" s="89" t="s">
        <v>1</v>
      </c>
      <c r="F223" s="61"/>
      <c r="G223" s="61"/>
      <c r="H223" s="9"/>
      <c r="I223" s="9"/>
      <c r="J223" s="9"/>
      <c r="K223" s="9"/>
      <c r="L223" s="9"/>
    </row>
    <row r="224" spans="1:12" ht="37.5" customHeight="1">
      <c r="A224" s="87"/>
      <c r="B224" s="87"/>
      <c r="C224" s="88">
        <v>32</v>
      </c>
      <c r="D224" s="87" t="s">
        <v>364</v>
      </c>
      <c r="E224" s="89" t="s">
        <v>1</v>
      </c>
      <c r="F224" s="61"/>
      <c r="G224" s="61"/>
      <c r="H224" s="9"/>
      <c r="I224" s="9"/>
      <c r="J224" s="9"/>
      <c r="K224" s="9"/>
      <c r="L224" s="9"/>
    </row>
    <row r="225" spans="1:12" ht="37.5" customHeight="1">
      <c r="A225" s="87"/>
      <c r="B225" s="87"/>
      <c r="C225" s="88">
        <v>33</v>
      </c>
      <c r="D225" s="87" t="s">
        <v>365</v>
      </c>
      <c r="E225" s="89" t="s">
        <v>1</v>
      </c>
      <c r="F225" s="61"/>
      <c r="G225" s="61"/>
      <c r="H225" s="9"/>
      <c r="I225" s="9"/>
      <c r="J225" s="9"/>
      <c r="K225" s="9"/>
      <c r="L225" s="9"/>
    </row>
    <row r="226" spans="1:12" ht="37.5" customHeight="1">
      <c r="A226" s="87"/>
      <c r="B226" s="87"/>
      <c r="C226" s="88">
        <v>34</v>
      </c>
      <c r="D226" s="87" t="s">
        <v>366</v>
      </c>
      <c r="E226" s="89" t="s">
        <v>2</v>
      </c>
      <c r="F226" s="61"/>
      <c r="G226" s="61"/>
      <c r="H226" s="9"/>
      <c r="I226" s="9"/>
      <c r="J226" s="9"/>
      <c r="K226" s="9"/>
      <c r="L226" s="9"/>
    </row>
    <row r="227" spans="1:12" ht="37.5" customHeight="1">
      <c r="A227" s="87"/>
      <c r="B227" s="87"/>
      <c r="C227" s="88">
        <v>35</v>
      </c>
      <c r="D227" s="87" t="s">
        <v>367</v>
      </c>
      <c r="E227" s="89" t="s">
        <v>8</v>
      </c>
      <c r="F227" s="61"/>
      <c r="G227" s="61"/>
      <c r="H227" s="9"/>
      <c r="I227" s="9"/>
      <c r="J227" s="9"/>
      <c r="K227" s="9"/>
      <c r="L227" s="9"/>
    </row>
    <row r="228" spans="1:12" ht="37.5" customHeight="1">
      <c r="A228" s="87"/>
      <c r="B228" s="87"/>
      <c r="C228" s="88">
        <v>36</v>
      </c>
      <c r="D228" s="87" t="s">
        <v>368</v>
      </c>
      <c r="E228" s="89" t="s">
        <v>2</v>
      </c>
      <c r="F228" s="61"/>
      <c r="G228" s="61"/>
      <c r="H228" s="9"/>
      <c r="I228" s="9"/>
      <c r="J228" s="9"/>
      <c r="K228" s="9"/>
      <c r="L228" s="9"/>
    </row>
    <row r="229" spans="1:12" ht="37.5" customHeight="1">
      <c r="A229" s="87" t="s">
        <v>369</v>
      </c>
      <c r="B229" s="87" t="s">
        <v>809</v>
      </c>
      <c r="C229" s="88">
        <v>37</v>
      </c>
      <c r="D229" s="87" t="s">
        <v>345</v>
      </c>
      <c r="E229" s="89" t="s">
        <v>1</v>
      </c>
      <c r="F229" s="61"/>
      <c r="G229" s="61"/>
      <c r="H229" s="9"/>
      <c r="I229" s="9"/>
      <c r="J229" s="9"/>
      <c r="K229" s="9"/>
      <c r="L229" s="9"/>
    </row>
    <row r="230" spans="1:12" ht="37.5" customHeight="1">
      <c r="A230" s="87"/>
      <c r="B230" s="87"/>
      <c r="C230" s="88">
        <v>38</v>
      </c>
      <c r="D230" s="87" t="s">
        <v>370</v>
      </c>
      <c r="E230" s="89" t="s">
        <v>1</v>
      </c>
      <c r="F230" s="61"/>
      <c r="G230" s="61"/>
      <c r="H230" s="9"/>
      <c r="I230" s="9"/>
      <c r="J230" s="9"/>
      <c r="K230" s="9"/>
      <c r="L230" s="9"/>
    </row>
    <row r="231" spans="1:12" ht="37.5" customHeight="1">
      <c r="A231" s="87"/>
      <c r="B231" s="87"/>
      <c r="C231" s="88">
        <v>39</v>
      </c>
      <c r="D231" s="87" t="s">
        <v>371</v>
      </c>
      <c r="E231" s="89" t="s">
        <v>8</v>
      </c>
      <c r="F231" s="61"/>
      <c r="G231" s="61"/>
      <c r="H231" s="9"/>
      <c r="I231" s="9"/>
      <c r="J231" s="9"/>
      <c r="K231" s="9"/>
      <c r="L231" s="9"/>
    </row>
    <row r="232" spans="1:12" ht="37.5" customHeight="1">
      <c r="A232" s="87"/>
      <c r="B232" s="87"/>
      <c r="C232" s="88">
        <v>40</v>
      </c>
      <c r="D232" s="87" t="s">
        <v>372</v>
      </c>
      <c r="E232" s="89" t="s">
        <v>2</v>
      </c>
      <c r="F232" s="61"/>
      <c r="G232" s="61"/>
      <c r="H232" s="9"/>
      <c r="I232" s="9"/>
      <c r="J232" s="9"/>
      <c r="K232" s="9"/>
      <c r="L232" s="9"/>
    </row>
    <row r="233" spans="1:12" ht="37.5" customHeight="1">
      <c r="A233" s="87"/>
      <c r="B233" s="87"/>
      <c r="C233" s="88">
        <v>41</v>
      </c>
      <c r="D233" s="87" t="s">
        <v>373</v>
      </c>
      <c r="E233" s="89" t="s">
        <v>1</v>
      </c>
      <c r="F233" s="61"/>
      <c r="G233" s="61"/>
      <c r="H233" s="9"/>
      <c r="I233" s="9"/>
      <c r="J233" s="9"/>
      <c r="K233" s="9"/>
      <c r="L233" s="9"/>
    </row>
    <row r="234" spans="1:12" ht="37.5" customHeight="1">
      <c r="A234" s="87"/>
      <c r="B234" s="87"/>
      <c r="C234" s="88">
        <v>42</v>
      </c>
      <c r="D234" s="87" t="s">
        <v>374</v>
      </c>
      <c r="E234" s="89" t="s">
        <v>2</v>
      </c>
      <c r="F234" s="61"/>
      <c r="G234" s="61"/>
      <c r="H234" s="9"/>
      <c r="I234" s="9"/>
      <c r="J234" s="9"/>
      <c r="K234" s="9"/>
      <c r="L234" s="9"/>
    </row>
    <row r="235" spans="1:12" ht="14.25" customHeight="1">
      <c r="A235" s="87"/>
      <c r="B235" s="87" t="s">
        <v>810</v>
      </c>
      <c r="C235" s="88">
        <v>43</v>
      </c>
      <c r="D235" s="87" t="s">
        <v>345</v>
      </c>
      <c r="E235" s="87" t="s">
        <v>1</v>
      </c>
      <c r="F235" s="61"/>
      <c r="G235" s="61"/>
      <c r="H235" s="9"/>
      <c r="I235" s="9"/>
      <c r="J235" s="9"/>
      <c r="K235" s="9"/>
      <c r="L235" s="9"/>
    </row>
    <row r="236" spans="1:12" ht="14.25" customHeight="1">
      <c r="A236" s="87"/>
      <c r="B236" s="87"/>
      <c r="C236" s="88">
        <v>44</v>
      </c>
      <c r="D236" s="87" t="s">
        <v>375</v>
      </c>
      <c r="E236" s="87" t="s">
        <v>1</v>
      </c>
      <c r="F236" s="61"/>
      <c r="G236" s="61"/>
      <c r="H236" s="9"/>
      <c r="I236" s="9"/>
      <c r="J236" s="9"/>
      <c r="K236" s="9"/>
      <c r="L236" s="9"/>
    </row>
    <row r="237" spans="1:12" ht="15" customHeight="1">
      <c r="A237" s="85"/>
      <c r="B237" s="85"/>
      <c r="C237" s="88">
        <v>45</v>
      </c>
      <c r="D237" s="85" t="s">
        <v>376</v>
      </c>
      <c r="E237" s="73" t="s">
        <v>1</v>
      </c>
      <c r="F237" s="60"/>
      <c r="G237" s="60"/>
    </row>
    <row r="238" spans="1:12" ht="15" customHeight="1">
      <c r="A238" s="85"/>
      <c r="B238" s="85"/>
      <c r="C238" s="88">
        <v>46</v>
      </c>
      <c r="D238" s="85" t="s">
        <v>377</v>
      </c>
      <c r="E238" s="73" t="s">
        <v>1</v>
      </c>
      <c r="F238" s="60"/>
      <c r="G238" s="60"/>
    </row>
    <row r="239" spans="1:12" ht="15" customHeight="1">
      <c r="A239" s="85"/>
      <c r="B239" s="85"/>
      <c r="C239" s="88">
        <v>47</v>
      </c>
      <c r="D239" s="85" t="s">
        <v>378</v>
      </c>
      <c r="E239" s="73" t="s">
        <v>1</v>
      </c>
      <c r="F239" s="60"/>
      <c r="G239" s="60"/>
    </row>
    <row r="240" spans="1:12" ht="15" customHeight="1">
      <c r="A240" s="85"/>
      <c r="B240" s="85"/>
      <c r="C240" s="88">
        <v>48</v>
      </c>
      <c r="D240" s="85" t="s">
        <v>379</v>
      </c>
      <c r="E240" s="73" t="s">
        <v>2</v>
      </c>
      <c r="F240" s="60"/>
      <c r="G240" s="60"/>
    </row>
    <row r="241" spans="1:7" ht="15" customHeight="1">
      <c r="A241" s="85"/>
      <c r="B241" s="85"/>
      <c r="C241" s="88">
        <v>49</v>
      </c>
      <c r="D241" s="85" t="s">
        <v>380</v>
      </c>
      <c r="E241" s="73" t="s">
        <v>2</v>
      </c>
      <c r="F241" s="60"/>
      <c r="G241" s="60"/>
    </row>
    <row r="242" spans="1:7" ht="15" customHeight="1">
      <c r="A242" s="85"/>
      <c r="B242" s="73" t="s">
        <v>811</v>
      </c>
      <c r="C242" s="88">
        <v>50</v>
      </c>
      <c r="D242" s="85" t="s">
        <v>345</v>
      </c>
      <c r="E242" s="73" t="s">
        <v>1</v>
      </c>
      <c r="F242" s="60"/>
      <c r="G242" s="60"/>
    </row>
    <row r="243" spans="1:7" ht="15" customHeight="1">
      <c r="A243" s="85"/>
      <c r="B243" s="85"/>
      <c r="C243" s="88">
        <v>51</v>
      </c>
      <c r="D243" s="85" t="s">
        <v>381</v>
      </c>
      <c r="E243" s="73" t="s">
        <v>1</v>
      </c>
      <c r="F243" s="60"/>
      <c r="G243" s="60"/>
    </row>
    <row r="244" spans="1:7" ht="15" customHeight="1">
      <c r="A244" s="85"/>
      <c r="B244" s="85"/>
      <c r="C244" s="88">
        <v>52</v>
      </c>
      <c r="D244" s="85" t="s">
        <v>382</v>
      </c>
      <c r="E244" s="73" t="s">
        <v>8</v>
      </c>
      <c r="F244" s="60"/>
      <c r="G244" s="60"/>
    </row>
    <row r="245" spans="1:7" ht="15" customHeight="1">
      <c r="A245" s="85"/>
      <c r="B245" s="85"/>
      <c r="C245" s="88">
        <v>53</v>
      </c>
      <c r="D245" s="85" t="s">
        <v>383</v>
      </c>
      <c r="E245" s="73" t="s">
        <v>8</v>
      </c>
      <c r="F245" s="60"/>
      <c r="G245" s="60"/>
    </row>
    <row r="246" spans="1:7" ht="15" customHeight="1">
      <c r="A246" s="85"/>
      <c r="B246" s="85"/>
      <c r="C246" s="88">
        <v>54</v>
      </c>
      <c r="D246" s="85" t="s">
        <v>384</v>
      </c>
      <c r="E246" s="73" t="s">
        <v>2</v>
      </c>
      <c r="F246" s="60"/>
      <c r="G246" s="60"/>
    </row>
    <row r="247" spans="1:7" ht="15" customHeight="1">
      <c r="A247" s="85"/>
      <c r="B247" s="85"/>
      <c r="C247" s="88">
        <v>55</v>
      </c>
      <c r="D247" s="85" t="s">
        <v>385</v>
      </c>
      <c r="E247" s="73" t="s">
        <v>2</v>
      </c>
      <c r="F247" s="60"/>
      <c r="G247" s="60"/>
    </row>
    <row r="248" spans="1:7" ht="15" customHeight="1">
      <c r="A248" s="102" t="s">
        <v>1047</v>
      </c>
      <c r="B248" s="86"/>
      <c r="C248" s="86"/>
      <c r="D248" s="86"/>
      <c r="E248" s="86"/>
      <c r="F248" s="60"/>
      <c r="G248" s="60"/>
    </row>
    <row r="249" spans="1:7" ht="15" customHeight="1">
      <c r="A249" s="90" t="s">
        <v>1048</v>
      </c>
      <c r="B249" s="90" t="s">
        <v>1060</v>
      </c>
      <c r="C249" s="91">
        <v>1</v>
      </c>
      <c r="D249" s="92" t="s">
        <v>448</v>
      </c>
      <c r="E249" s="93" t="s">
        <v>1</v>
      </c>
      <c r="F249" s="60"/>
      <c r="G249" s="60"/>
    </row>
    <row r="250" spans="1:7" ht="15" customHeight="1">
      <c r="A250" s="90"/>
      <c r="B250" s="90"/>
      <c r="C250" s="91">
        <v>2</v>
      </c>
      <c r="D250" s="92" t="s">
        <v>449</v>
      </c>
      <c r="E250" s="93" t="s">
        <v>8</v>
      </c>
      <c r="F250" s="60"/>
      <c r="G250" s="60"/>
    </row>
    <row r="251" spans="1:7" ht="15" customHeight="1">
      <c r="A251" s="90"/>
      <c r="B251" s="90"/>
      <c r="C251" s="91">
        <v>3</v>
      </c>
      <c r="D251" s="92" t="s">
        <v>450</v>
      </c>
      <c r="E251" s="93" t="s">
        <v>1</v>
      </c>
      <c r="F251" s="60"/>
      <c r="G251" s="60"/>
    </row>
    <row r="252" spans="1:7" ht="15" customHeight="1">
      <c r="A252" s="90"/>
      <c r="B252" s="90"/>
      <c r="C252" s="91">
        <v>4</v>
      </c>
      <c r="D252" s="92" t="s">
        <v>451</v>
      </c>
      <c r="E252" s="93" t="s">
        <v>8</v>
      </c>
      <c r="F252" s="60"/>
      <c r="G252" s="60"/>
    </row>
    <row r="253" spans="1:7" ht="15" customHeight="1">
      <c r="A253" s="90"/>
      <c r="B253" s="90"/>
      <c r="C253" s="91">
        <v>5</v>
      </c>
      <c r="D253" s="92" t="s">
        <v>452</v>
      </c>
      <c r="E253" s="93" t="s">
        <v>1</v>
      </c>
      <c r="F253" s="60"/>
      <c r="G253" s="60"/>
    </row>
    <row r="254" spans="1:7" ht="15" customHeight="1">
      <c r="A254" s="90"/>
      <c r="B254" s="90"/>
      <c r="C254" s="91">
        <v>6</v>
      </c>
      <c r="D254" s="92" t="s">
        <v>453</v>
      </c>
      <c r="E254" s="93" t="s">
        <v>1</v>
      </c>
      <c r="F254" s="60"/>
      <c r="G254" s="60"/>
    </row>
    <row r="255" spans="1:7" ht="15" customHeight="1">
      <c r="A255" s="90"/>
      <c r="B255" s="90"/>
      <c r="C255" s="91">
        <v>7</v>
      </c>
      <c r="D255" s="92" t="s">
        <v>454</v>
      </c>
      <c r="E255" s="93" t="s">
        <v>1</v>
      </c>
      <c r="F255" s="60"/>
      <c r="G255" s="60"/>
    </row>
    <row r="256" spans="1:7" ht="15" customHeight="1">
      <c r="A256" s="90"/>
      <c r="B256" s="90"/>
      <c r="C256" s="91">
        <v>8</v>
      </c>
      <c r="D256" s="92" t="s">
        <v>455</v>
      </c>
      <c r="E256" s="93" t="s">
        <v>1</v>
      </c>
      <c r="F256" s="60"/>
      <c r="G256" s="60"/>
    </row>
    <row r="257" spans="1:7" ht="15" customHeight="1">
      <c r="A257" s="90"/>
      <c r="B257" s="90"/>
      <c r="C257" s="91">
        <v>9</v>
      </c>
      <c r="D257" s="92" t="s">
        <v>456</v>
      </c>
      <c r="E257" s="93" t="s">
        <v>1</v>
      </c>
      <c r="F257" s="60"/>
      <c r="G257" s="60"/>
    </row>
    <row r="258" spans="1:7" ht="15" customHeight="1">
      <c r="A258" s="90"/>
      <c r="B258" s="90"/>
      <c r="C258" s="91">
        <v>10</v>
      </c>
      <c r="D258" s="92" t="s">
        <v>457</v>
      </c>
      <c r="E258" s="93" t="s">
        <v>1</v>
      </c>
      <c r="F258" s="60"/>
      <c r="G258" s="60"/>
    </row>
    <row r="259" spans="1:7" ht="15" customHeight="1">
      <c r="A259" s="90"/>
      <c r="B259" s="90"/>
      <c r="C259" s="91">
        <v>11</v>
      </c>
      <c r="D259" s="92" t="s">
        <v>458</v>
      </c>
      <c r="E259" s="93" t="s">
        <v>8</v>
      </c>
      <c r="F259" s="60"/>
      <c r="G259" s="60"/>
    </row>
    <row r="260" spans="1:7" ht="15" customHeight="1">
      <c r="A260" s="90"/>
      <c r="B260" s="90"/>
      <c r="C260" s="91">
        <v>12</v>
      </c>
      <c r="D260" s="92" t="s">
        <v>459</v>
      </c>
      <c r="E260" s="93" t="s">
        <v>1</v>
      </c>
      <c r="F260" s="60"/>
      <c r="G260" s="60"/>
    </row>
    <row r="261" spans="1:7" ht="15" customHeight="1">
      <c r="A261" s="90"/>
      <c r="B261" s="90"/>
      <c r="C261" s="91">
        <v>13</v>
      </c>
      <c r="D261" s="92" t="s">
        <v>460</v>
      </c>
      <c r="E261" s="93" t="s">
        <v>8</v>
      </c>
      <c r="F261" s="60"/>
      <c r="G261" s="60"/>
    </row>
    <row r="262" spans="1:7" ht="15" customHeight="1">
      <c r="A262" s="90"/>
      <c r="B262" s="90" t="s">
        <v>243</v>
      </c>
      <c r="C262" s="91">
        <v>14</v>
      </c>
      <c r="D262" s="92" t="s">
        <v>461</v>
      </c>
      <c r="E262" s="93" t="s">
        <v>1</v>
      </c>
      <c r="F262" s="60"/>
      <c r="G262" s="60"/>
    </row>
    <row r="263" spans="1:7" ht="15" customHeight="1">
      <c r="A263" s="90"/>
      <c r="B263" s="90"/>
      <c r="C263" s="91">
        <v>15</v>
      </c>
      <c r="D263" s="92" t="s">
        <v>462</v>
      </c>
      <c r="E263" s="93" t="s">
        <v>8</v>
      </c>
      <c r="F263" s="60"/>
      <c r="G263" s="60"/>
    </row>
    <row r="264" spans="1:7" ht="15" customHeight="1">
      <c r="A264" s="90"/>
      <c r="B264" s="90"/>
      <c r="C264" s="91">
        <v>16</v>
      </c>
      <c r="D264" s="92" t="s">
        <v>463</v>
      </c>
      <c r="E264" s="93" t="s">
        <v>8</v>
      </c>
      <c r="F264" s="60"/>
      <c r="G264" s="60"/>
    </row>
    <row r="265" spans="1:7" ht="15" customHeight="1">
      <c r="A265" s="90"/>
      <c r="B265" s="90" t="s">
        <v>1061</v>
      </c>
      <c r="C265" s="91">
        <v>17</v>
      </c>
      <c r="D265" s="92" t="s">
        <v>464</v>
      </c>
      <c r="E265" s="93" t="s">
        <v>1</v>
      </c>
      <c r="F265" s="60"/>
      <c r="G265" s="60"/>
    </row>
    <row r="266" spans="1:7" ht="15" customHeight="1">
      <c r="A266" s="90"/>
      <c r="B266" s="90"/>
      <c r="C266" s="91">
        <v>18</v>
      </c>
      <c r="D266" s="92" t="s">
        <v>465</v>
      </c>
      <c r="E266" s="93" t="s">
        <v>1</v>
      </c>
      <c r="F266" s="60"/>
      <c r="G266" s="60"/>
    </row>
    <row r="267" spans="1:7" ht="15" customHeight="1">
      <c r="A267" s="90"/>
      <c r="B267" s="90"/>
      <c r="C267" s="91">
        <v>19</v>
      </c>
      <c r="D267" s="92" t="s">
        <v>466</v>
      </c>
      <c r="E267" s="93" t="s">
        <v>1</v>
      </c>
      <c r="F267" s="60"/>
      <c r="G267" s="60"/>
    </row>
    <row r="268" spans="1:7" ht="15" customHeight="1">
      <c r="A268" s="90"/>
      <c r="B268" s="90"/>
      <c r="C268" s="91">
        <v>20</v>
      </c>
      <c r="D268" s="92" t="s">
        <v>467</v>
      </c>
      <c r="E268" s="93" t="s">
        <v>8</v>
      </c>
      <c r="F268" s="60"/>
      <c r="G268" s="60"/>
    </row>
    <row r="269" spans="1:7" ht="15" customHeight="1">
      <c r="A269" s="90"/>
      <c r="B269" s="90"/>
      <c r="C269" s="91">
        <v>21</v>
      </c>
      <c r="D269" s="92" t="s">
        <v>468</v>
      </c>
      <c r="E269" s="93" t="s">
        <v>8</v>
      </c>
      <c r="F269" s="60"/>
      <c r="G269" s="60"/>
    </row>
    <row r="270" spans="1:7" ht="15" customHeight="1">
      <c r="A270" s="90"/>
      <c r="B270" s="90"/>
      <c r="C270" s="91">
        <v>22</v>
      </c>
      <c r="D270" s="92" t="s">
        <v>469</v>
      </c>
      <c r="E270" s="93" t="s">
        <v>1</v>
      </c>
      <c r="F270" s="60"/>
      <c r="G270" s="60"/>
    </row>
    <row r="271" spans="1:7" ht="15" customHeight="1">
      <c r="A271" s="90"/>
      <c r="B271" s="90"/>
      <c r="C271" s="91">
        <v>23</v>
      </c>
      <c r="D271" s="92" t="s">
        <v>470</v>
      </c>
      <c r="E271" s="93" t="s">
        <v>8</v>
      </c>
      <c r="F271" s="60"/>
      <c r="G271" s="60"/>
    </row>
    <row r="272" spans="1:7" ht="15" customHeight="1">
      <c r="A272" s="90"/>
      <c r="B272" s="90"/>
      <c r="C272" s="91">
        <v>24</v>
      </c>
      <c r="D272" s="92" t="s">
        <v>471</v>
      </c>
      <c r="E272" s="93" t="s">
        <v>8</v>
      </c>
      <c r="F272" s="60"/>
      <c r="G272" s="60"/>
    </row>
    <row r="273" spans="1:7" ht="15" customHeight="1">
      <c r="A273" s="90"/>
      <c r="B273" s="90"/>
      <c r="C273" s="91">
        <v>25</v>
      </c>
      <c r="D273" s="92" t="s">
        <v>472</v>
      </c>
      <c r="E273" s="93" t="s">
        <v>1</v>
      </c>
      <c r="F273" s="60"/>
      <c r="G273" s="60"/>
    </row>
    <row r="274" spans="1:7" ht="15" customHeight="1">
      <c r="A274" s="90"/>
      <c r="B274" s="90"/>
      <c r="C274" s="91">
        <v>26</v>
      </c>
      <c r="D274" s="92" t="s">
        <v>473</v>
      </c>
      <c r="E274" s="93" t="s">
        <v>2</v>
      </c>
      <c r="F274" s="60"/>
      <c r="G274" s="60"/>
    </row>
    <row r="275" spans="1:7" ht="15" customHeight="1">
      <c r="A275" s="90"/>
      <c r="B275" s="90"/>
      <c r="C275" s="91">
        <v>27</v>
      </c>
      <c r="D275" s="92" t="s">
        <v>474</v>
      </c>
      <c r="E275" s="93" t="s">
        <v>1</v>
      </c>
      <c r="F275" s="60"/>
      <c r="G275" s="60"/>
    </row>
    <row r="276" spans="1:7" ht="15" customHeight="1">
      <c r="A276" s="90"/>
      <c r="B276" s="90"/>
      <c r="C276" s="91">
        <v>28</v>
      </c>
      <c r="D276" s="92" t="s">
        <v>475</v>
      </c>
      <c r="E276" s="93" t="s">
        <v>2</v>
      </c>
      <c r="F276" s="60"/>
      <c r="G276" s="60"/>
    </row>
    <row r="277" spans="1:7" ht="15" customHeight="1">
      <c r="A277" s="90"/>
      <c r="B277" s="90" t="s">
        <v>243</v>
      </c>
      <c r="C277" s="91">
        <v>29</v>
      </c>
      <c r="D277" s="92" t="s">
        <v>476</v>
      </c>
      <c r="E277" s="93" t="s">
        <v>8</v>
      </c>
      <c r="F277" s="60"/>
      <c r="G277" s="60"/>
    </row>
    <row r="278" spans="1:7" ht="15" customHeight="1">
      <c r="A278" s="90"/>
      <c r="B278" s="90"/>
      <c r="C278" s="91">
        <v>30</v>
      </c>
      <c r="D278" s="92" t="s">
        <v>477</v>
      </c>
      <c r="E278" s="93" t="s">
        <v>1</v>
      </c>
      <c r="F278" s="60"/>
      <c r="G278" s="60"/>
    </row>
    <row r="279" spans="1:7" ht="15" customHeight="1">
      <c r="A279" s="90"/>
      <c r="B279" s="90"/>
      <c r="C279" s="91">
        <v>31</v>
      </c>
      <c r="D279" s="92" t="s">
        <v>478</v>
      </c>
      <c r="E279" s="93" t="s">
        <v>1</v>
      </c>
      <c r="F279" s="60"/>
      <c r="G279" s="60"/>
    </row>
    <row r="280" spans="1:7" ht="15" customHeight="1">
      <c r="A280" s="90"/>
      <c r="B280" s="90" t="s">
        <v>243</v>
      </c>
      <c r="C280" s="91">
        <v>32</v>
      </c>
      <c r="D280" s="92" t="s">
        <v>479</v>
      </c>
      <c r="E280" s="93" t="s">
        <v>1</v>
      </c>
      <c r="F280" s="60"/>
      <c r="G280" s="60"/>
    </row>
    <row r="281" spans="1:7" ht="15" customHeight="1">
      <c r="A281" s="90"/>
      <c r="B281" s="90"/>
      <c r="C281" s="91">
        <v>33</v>
      </c>
      <c r="D281" s="92" t="s">
        <v>480</v>
      </c>
      <c r="E281" s="93" t="s">
        <v>1</v>
      </c>
      <c r="F281" s="60"/>
      <c r="G281" s="60"/>
    </row>
    <row r="282" spans="1:7" ht="15" customHeight="1">
      <c r="A282" s="90"/>
      <c r="B282" s="90"/>
      <c r="C282" s="91">
        <v>34</v>
      </c>
      <c r="D282" s="92" t="s">
        <v>481</v>
      </c>
      <c r="E282" s="93" t="s">
        <v>1</v>
      </c>
      <c r="F282" s="60"/>
      <c r="G282" s="60"/>
    </row>
    <row r="283" spans="1:7" ht="15" customHeight="1">
      <c r="A283" s="90"/>
      <c r="B283" s="90"/>
      <c r="C283" s="91">
        <v>35</v>
      </c>
      <c r="D283" s="92" t="s">
        <v>482</v>
      </c>
      <c r="E283" s="93" t="s">
        <v>8</v>
      </c>
      <c r="F283" s="60"/>
      <c r="G283" s="60"/>
    </row>
    <row r="284" spans="1:7" ht="15" customHeight="1">
      <c r="A284" s="90"/>
      <c r="B284" s="90"/>
      <c r="C284" s="91">
        <v>36</v>
      </c>
      <c r="D284" s="92" t="s">
        <v>483</v>
      </c>
      <c r="E284" s="93" t="s">
        <v>1</v>
      </c>
      <c r="F284" s="60"/>
      <c r="G284" s="60"/>
    </row>
    <row r="285" spans="1:7" ht="15" customHeight="1">
      <c r="A285" s="90"/>
      <c r="B285" s="90" t="s">
        <v>243</v>
      </c>
      <c r="C285" s="91">
        <v>37</v>
      </c>
      <c r="D285" s="92" t="s">
        <v>484</v>
      </c>
      <c r="E285" s="93" t="s">
        <v>8</v>
      </c>
      <c r="F285" s="60"/>
      <c r="G285" s="60"/>
    </row>
    <row r="286" spans="1:7" ht="15" customHeight="1">
      <c r="A286" s="90"/>
      <c r="B286" s="90"/>
      <c r="C286" s="91">
        <v>38</v>
      </c>
      <c r="D286" s="92" t="s">
        <v>485</v>
      </c>
      <c r="E286" s="93" t="s">
        <v>1</v>
      </c>
      <c r="F286" s="60"/>
      <c r="G286" s="60"/>
    </row>
    <row r="287" spans="1:7" ht="15" customHeight="1">
      <c r="A287" s="90"/>
      <c r="B287" s="90"/>
      <c r="C287" s="91">
        <v>39</v>
      </c>
      <c r="D287" s="92" t="s">
        <v>486</v>
      </c>
      <c r="E287" s="93" t="s">
        <v>2</v>
      </c>
      <c r="F287" s="60"/>
      <c r="G287" s="60"/>
    </row>
    <row r="288" spans="1:7" ht="15" customHeight="1">
      <c r="A288" s="90"/>
      <c r="B288" s="90"/>
      <c r="C288" s="91">
        <v>40</v>
      </c>
      <c r="D288" s="92" t="s">
        <v>487</v>
      </c>
      <c r="E288" s="93" t="s">
        <v>1</v>
      </c>
      <c r="F288" s="60"/>
      <c r="G288" s="60"/>
    </row>
    <row r="289" spans="1:7" ht="15" customHeight="1">
      <c r="A289" s="90"/>
      <c r="B289" s="90"/>
      <c r="C289" s="91">
        <v>41</v>
      </c>
      <c r="D289" s="92" t="s">
        <v>488</v>
      </c>
      <c r="E289" s="93" t="s">
        <v>1</v>
      </c>
      <c r="F289" s="60"/>
      <c r="G289" s="60"/>
    </row>
    <row r="290" spans="1:7" ht="15" customHeight="1">
      <c r="A290" s="103" t="s">
        <v>815</v>
      </c>
      <c r="B290" s="90" t="s">
        <v>1062</v>
      </c>
      <c r="C290" s="91">
        <v>42</v>
      </c>
      <c r="D290" s="94" t="s">
        <v>489</v>
      </c>
      <c r="E290" s="93" t="s">
        <v>1</v>
      </c>
      <c r="F290" s="60"/>
      <c r="G290" s="60"/>
    </row>
    <row r="291" spans="1:7" ht="15" customHeight="1">
      <c r="A291" s="90"/>
      <c r="B291" s="90"/>
      <c r="C291" s="91">
        <v>43</v>
      </c>
      <c r="D291" s="94" t="s">
        <v>490</v>
      </c>
      <c r="E291" s="93" t="s">
        <v>2</v>
      </c>
      <c r="F291" s="60"/>
      <c r="G291" s="60"/>
    </row>
    <row r="292" spans="1:7" ht="15" customHeight="1">
      <c r="A292" s="90"/>
      <c r="B292" s="90"/>
      <c r="C292" s="91">
        <v>44</v>
      </c>
      <c r="D292" s="94" t="s">
        <v>491</v>
      </c>
      <c r="E292" s="93" t="s">
        <v>1</v>
      </c>
      <c r="F292" s="60"/>
      <c r="G292" s="60"/>
    </row>
    <row r="293" spans="1:7" ht="15" customHeight="1">
      <c r="A293" s="90"/>
      <c r="B293" s="90"/>
      <c r="C293" s="91">
        <v>45</v>
      </c>
      <c r="D293" s="94" t="s">
        <v>492</v>
      </c>
      <c r="E293" s="93" t="s">
        <v>1</v>
      </c>
      <c r="F293" s="60"/>
      <c r="G293" s="60"/>
    </row>
    <row r="294" spans="1:7" ht="15" customHeight="1">
      <c r="A294" s="90"/>
      <c r="B294" s="90"/>
      <c r="C294" s="91">
        <v>46</v>
      </c>
      <c r="D294" s="94" t="s">
        <v>493</v>
      </c>
      <c r="E294" s="93" t="s">
        <v>8</v>
      </c>
      <c r="F294" s="60"/>
      <c r="G294" s="60"/>
    </row>
    <row r="295" spans="1:7" ht="15" customHeight="1">
      <c r="A295" s="90"/>
      <c r="B295" s="90"/>
      <c r="C295" s="91">
        <v>47</v>
      </c>
      <c r="D295" s="94" t="s">
        <v>494</v>
      </c>
      <c r="E295" s="93" t="s">
        <v>1</v>
      </c>
      <c r="F295" s="60"/>
      <c r="G295" s="60"/>
    </row>
    <row r="296" spans="1:7" ht="15" customHeight="1">
      <c r="A296" s="90"/>
      <c r="B296" s="90"/>
      <c r="C296" s="91">
        <v>48</v>
      </c>
      <c r="D296" s="94" t="s">
        <v>495</v>
      </c>
      <c r="E296" s="93" t="s">
        <v>1</v>
      </c>
      <c r="F296" s="60"/>
      <c r="G296" s="60"/>
    </row>
    <row r="297" spans="1:7" ht="15" customHeight="1">
      <c r="A297" s="90"/>
      <c r="B297" s="90"/>
      <c r="C297" s="91">
        <v>49</v>
      </c>
      <c r="D297" s="94" t="s">
        <v>496</v>
      </c>
      <c r="E297" s="93" t="s">
        <v>1</v>
      </c>
      <c r="F297" s="60"/>
      <c r="G297" s="60"/>
    </row>
    <row r="298" spans="1:7" ht="15" customHeight="1">
      <c r="A298" s="90"/>
      <c r="B298" s="90"/>
      <c r="C298" s="91">
        <v>50</v>
      </c>
      <c r="D298" s="94" t="s">
        <v>497</v>
      </c>
      <c r="E298" s="93" t="s">
        <v>1</v>
      </c>
      <c r="F298" s="60"/>
      <c r="G298" s="60"/>
    </row>
    <row r="299" spans="1:7" ht="15" customHeight="1">
      <c r="A299" s="90"/>
      <c r="B299" s="90"/>
      <c r="C299" s="91">
        <v>51</v>
      </c>
      <c r="D299" s="94" t="s">
        <v>498</v>
      </c>
      <c r="E299" s="93" t="s">
        <v>2</v>
      </c>
      <c r="F299" s="60"/>
      <c r="G299" s="60"/>
    </row>
    <row r="300" spans="1:7" ht="15" customHeight="1">
      <c r="A300" s="90"/>
      <c r="B300" s="90"/>
      <c r="C300" s="91">
        <v>52</v>
      </c>
      <c r="D300" s="94" t="s">
        <v>499</v>
      </c>
      <c r="E300" s="93" t="s">
        <v>2</v>
      </c>
      <c r="F300" s="60"/>
      <c r="G300" s="60"/>
    </row>
    <row r="301" spans="1:7" ht="15" customHeight="1">
      <c r="A301" s="90"/>
      <c r="B301" s="90"/>
      <c r="C301" s="91">
        <v>53</v>
      </c>
      <c r="D301" s="94" t="s">
        <v>500</v>
      </c>
      <c r="E301" s="93" t="s">
        <v>1</v>
      </c>
      <c r="F301" s="60"/>
      <c r="G301" s="60"/>
    </row>
    <row r="302" spans="1:7" ht="15" customHeight="1">
      <c r="A302" s="90"/>
      <c r="B302" s="90" t="s">
        <v>1067</v>
      </c>
      <c r="C302" s="91">
        <v>54</v>
      </c>
      <c r="D302" s="94" t="s">
        <v>501</v>
      </c>
      <c r="E302" s="93" t="s">
        <v>1</v>
      </c>
      <c r="F302" s="60"/>
      <c r="G302" s="60"/>
    </row>
    <row r="303" spans="1:7" ht="15" customHeight="1">
      <c r="A303" s="90"/>
      <c r="B303" s="90"/>
      <c r="C303" s="91">
        <v>55</v>
      </c>
      <c r="D303" s="94" t="s">
        <v>502</v>
      </c>
      <c r="E303" s="93" t="s">
        <v>8</v>
      </c>
      <c r="F303" s="60"/>
      <c r="G303" s="60"/>
    </row>
    <row r="304" spans="1:7" ht="15" customHeight="1">
      <c r="A304" s="90"/>
      <c r="B304" s="90"/>
      <c r="C304" s="91">
        <v>56</v>
      </c>
      <c r="D304" s="94" t="s">
        <v>503</v>
      </c>
      <c r="E304" s="93" t="s">
        <v>8</v>
      </c>
      <c r="F304" s="60"/>
      <c r="G304" s="60"/>
    </row>
    <row r="305" spans="1:7" ht="15" customHeight="1">
      <c r="A305" s="90"/>
      <c r="B305" s="90"/>
      <c r="C305" s="91">
        <v>57</v>
      </c>
      <c r="D305" s="94" t="s">
        <v>504</v>
      </c>
      <c r="E305" s="93" t="s">
        <v>8</v>
      </c>
      <c r="F305" s="60"/>
      <c r="G305" s="60"/>
    </row>
    <row r="306" spans="1:7" ht="15" customHeight="1">
      <c r="A306" s="90"/>
      <c r="B306" s="90"/>
      <c r="C306" s="91">
        <v>58</v>
      </c>
      <c r="D306" s="94" t="s">
        <v>505</v>
      </c>
      <c r="E306" s="93" t="s">
        <v>1</v>
      </c>
      <c r="F306" s="60"/>
      <c r="G306" s="60"/>
    </row>
    <row r="307" spans="1:7" ht="15" customHeight="1">
      <c r="A307" s="90"/>
      <c r="B307" s="90"/>
      <c r="C307" s="91">
        <v>59</v>
      </c>
      <c r="D307" s="94" t="s">
        <v>506</v>
      </c>
      <c r="E307" s="93" t="s">
        <v>1</v>
      </c>
      <c r="F307" s="60"/>
      <c r="G307" s="60"/>
    </row>
    <row r="308" spans="1:7" ht="15" customHeight="1">
      <c r="A308" s="90"/>
      <c r="B308" s="90"/>
      <c r="C308" s="91">
        <v>60</v>
      </c>
      <c r="D308" s="94" t="s">
        <v>507</v>
      </c>
      <c r="E308" s="93" t="s">
        <v>8</v>
      </c>
      <c r="F308" s="60"/>
      <c r="G308" s="60"/>
    </row>
    <row r="309" spans="1:7" ht="15" customHeight="1">
      <c r="A309" s="90"/>
      <c r="B309" s="90"/>
      <c r="C309" s="91">
        <v>62</v>
      </c>
      <c r="D309" s="94" t="s">
        <v>508</v>
      </c>
      <c r="E309" s="93" t="s">
        <v>2</v>
      </c>
      <c r="F309" s="60"/>
      <c r="G309" s="60"/>
    </row>
    <row r="310" spans="1:7" ht="15" customHeight="1">
      <c r="A310" s="90" t="s">
        <v>818</v>
      </c>
      <c r="B310" s="90" t="s">
        <v>1063</v>
      </c>
      <c r="C310" s="91">
        <v>63</v>
      </c>
      <c r="D310" s="95" t="s">
        <v>509</v>
      </c>
      <c r="E310" s="93" t="s">
        <v>8</v>
      </c>
      <c r="F310" s="60"/>
      <c r="G310" s="60"/>
    </row>
    <row r="311" spans="1:7" ht="15" customHeight="1">
      <c r="A311" s="90"/>
      <c r="B311" s="90"/>
      <c r="C311" s="91">
        <v>64</v>
      </c>
      <c r="D311" s="64" t="s">
        <v>510</v>
      </c>
      <c r="E311" s="93" t="s">
        <v>1</v>
      </c>
      <c r="F311" s="60"/>
      <c r="G311" s="60"/>
    </row>
    <row r="312" spans="1:7" ht="15" customHeight="1">
      <c r="A312" s="90"/>
      <c r="B312" s="90"/>
      <c r="C312" s="91">
        <v>65</v>
      </c>
      <c r="D312" s="64" t="s">
        <v>511</v>
      </c>
      <c r="E312" s="93" t="s">
        <v>1</v>
      </c>
      <c r="F312" s="60"/>
      <c r="G312" s="60"/>
    </row>
    <row r="313" spans="1:7" ht="15" customHeight="1">
      <c r="A313" s="90"/>
      <c r="B313" s="90"/>
      <c r="C313" s="91">
        <v>66</v>
      </c>
      <c r="D313" s="62" t="s">
        <v>512</v>
      </c>
      <c r="E313" s="93" t="s">
        <v>2</v>
      </c>
      <c r="F313" s="60"/>
      <c r="G313" s="60"/>
    </row>
    <row r="314" spans="1:7" ht="15" customHeight="1">
      <c r="A314" s="90"/>
      <c r="B314" s="90"/>
      <c r="C314" s="91">
        <v>67</v>
      </c>
      <c r="D314" s="62" t="s">
        <v>513</v>
      </c>
      <c r="E314" s="93" t="s">
        <v>8</v>
      </c>
      <c r="F314" s="60"/>
      <c r="G314" s="60"/>
    </row>
    <row r="315" spans="1:7" ht="15" customHeight="1">
      <c r="A315" s="90"/>
      <c r="B315" s="90"/>
      <c r="C315" s="91">
        <v>68</v>
      </c>
      <c r="D315" s="64" t="s">
        <v>514</v>
      </c>
      <c r="E315" s="93" t="s">
        <v>1</v>
      </c>
      <c r="F315" s="60"/>
      <c r="G315" s="60"/>
    </row>
    <row r="316" spans="1:7" ht="15" customHeight="1">
      <c r="A316" s="90"/>
      <c r="B316" s="90"/>
      <c r="C316" s="91">
        <v>96</v>
      </c>
      <c r="D316" s="64" t="s">
        <v>515</v>
      </c>
      <c r="E316" s="93" t="s">
        <v>1</v>
      </c>
      <c r="F316" s="60"/>
      <c r="G316" s="60"/>
    </row>
    <row r="317" spans="1:7" ht="15" customHeight="1">
      <c r="A317" s="90"/>
      <c r="B317" s="90"/>
      <c r="C317" s="91">
        <v>70</v>
      </c>
      <c r="D317" s="62" t="s">
        <v>516</v>
      </c>
      <c r="E317" s="93" t="s">
        <v>8</v>
      </c>
      <c r="F317" s="60"/>
      <c r="G317" s="60"/>
    </row>
    <row r="318" spans="1:7" ht="15" customHeight="1">
      <c r="A318" s="90"/>
      <c r="B318" s="90"/>
      <c r="C318" s="91">
        <v>71</v>
      </c>
      <c r="D318" s="62" t="s">
        <v>517</v>
      </c>
      <c r="E318" s="93" t="s">
        <v>8</v>
      </c>
      <c r="F318" s="60"/>
      <c r="G318" s="60"/>
    </row>
    <row r="319" spans="1:7" ht="15" customHeight="1">
      <c r="A319" s="90"/>
      <c r="B319" s="90"/>
      <c r="C319" s="91">
        <v>72</v>
      </c>
      <c r="D319" s="95" t="s">
        <v>518</v>
      </c>
      <c r="E319" s="93" t="s">
        <v>1</v>
      </c>
      <c r="F319" s="60"/>
      <c r="G319" s="60"/>
    </row>
    <row r="320" spans="1:7" ht="15" customHeight="1">
      <c r="A320" s="90"/>
      <c r="B320" s="90"/>
      <c r="C320" s="91">
        <v>73</v>
      </c>
      <c r="D320" s="95" t="s">
        <v>519</v>
      </c>
      <c r="E320" s="93" t="s">
        <v>1</v>
      </c>
      <c r="F320" s="60"/>
      <c r="G320" s="60"/>
    </row>
    <row r="321" spans="1:7" ht="15" customHeight="1">
      <c r="A321" s="90"/>
      <c r="B321" s="90"/>
      <c r="C321" s="91">
        <v>74</v>
      </c>
      <c r="D321" s="62" t="s">
        <v>520</v>
      </c>
      <c r="E321" s="93" t="s">
        <v>8</v>
      </c>
      <c r="F321" s="60"/>
      <c r="G321" s="60"/>
    </row>
    <row r="322" spans="1:7" ht="15" customHeight="1">
      <c r="A322" s="90"/>
      <c r="B322" s="90"/>
      <c r="C322" s="91">
        <v>75</v>
      </c>
      <c r="D322" s="62" t="s">
        <v>521</v>
      </c>
      <c r="E322" s="93" t="s">
        <v>8</v>
      </c>
      <c r="F322" s="60"/>
      <c r="G322" s="60"/>
    </row>
    <row r="323" spans="1:7" ht="15" customHeight="1">
      <c r="A323" s="90"/>
      <c r="B323" s="90"/>
      <c r="C323" s="91">
        <v>76</v>
      </c>
      <c r="D323" s="62" t="s">
        <v>522</v>
      </c>
      <c r="E323" s="93" t="s">
        <v>2</v>
      </c>
      <c r="F323" s="60"/>
      <c r="G323" s="60"/>
    </row>
    <row r="324" spans="1:7" ht="15" customHeight="1">
      <c r="A324" s="90"/>
      <c r="B324" s="90"/>
      <c r="C324" s="91">
        <v>77</v>
      </c>
      <c r="D324" s="62" t="s">
        <v>523</v>
      </c>
      <c r="E324" s="93" t="s">
        <v>8</v>
      </c>
      <c r="F324" s="60"/>
      <c r="G324" s="60"/>
    </row>
    <row r="325" spans="1:7" ht="15" customHeight="1">
      <c r="A325" s="90" t="s">
        <v>1049</v>
      </c>
      <c r="B325" s="90" t="s">
        <v>1064</v>
      </c>
      <c r="C325" s="91">
        <v>78</v>
      </c>
      <c r="D325" s="95" t="s">
        <v>524</v>
      </c>
      <c r="E325" s="93" t="s">
        <v>2</v>
      </c>
      <c r="F325" s="60"/>
      <c r="G325" s="60"/>
    </row>
    <row r="326" spans="1:7" ht="15" customHeight="1">
      <c r="A326" s="90"/>
      <c r="B326" s="90" t="s">
        <v>243</v>
      </c>
      <c r="C326" s="91">
        <v>79</v>
      </c>
      <c r="D326" s="95" t="s">
        <v>525</v>
      </c>
      <c r="E326" s="93" t="s">
        <v>1</v>
      </c>
      <c r="F326" s="60"/>
      <c r="G326" s="60"/>
    </row>
    <row r="327" spans="1:7" ht="15" customHeight="1">
      <c r="A327" s="90"/>
      <c r="B327" s="90" t="s">
        <v>243</v>
      </c>
      <c r="C327" s="91">
        <v>80</v>
      </c>
      <c r="D327" s="95" t="s">
        <v>526</v>
      </c>
      <c r="E327" s="93" t="s">
        <v>8</v>
      </c>
      <c r="F327" s="60"/>
      <c r="G327" s="60"/>
    </row>
    <row r="328" spans="1:7" ht="15" customHeight="1">
      <c r="A328" s="90"/>
      <c r="B328" s="90" t="s">
        <v>243</v>
      </c>
      <c r="C328" s="91">
        <v>81</v>
      </c>
      <c r="D328" s="95" t="s">
        <v>527</v>
      </c>
      <c r="E328" s="93" t="s">
        <v>8</v>
      </c>
      <c r="F328" s="60"/>
      <c r="G328" s="60"/>
    </row>
    <row r="329" spans="1:7" ht="15" customHeight="1">
      <c r="A329" s="90"/>
      <c r="B329" s="90" t="s">
        <v>243</v>
      </c>
      <c r="C329" s="91">
        <v>82</v>
      </c>
      <c r="D329" s="95" t="s">
        <v>528</v>
      </c>
      <c r="E329" s="93" t="s">
        <v>2</v>
      </c>
      <c r="F329" s="60"/>
      <c r="G329" s="60"/>
    </row>
    <row r="330" spans="1:7" ht="15" customHeight="1">
      <c r="A330" s="90"/>
      <c r="B330" s="90" t="s">
        <v>243</v>
      </c>
      <c r="C330" s="91">
        <v>83</v>
      </c>
      <c r="D330" s="95" t="s">
        <v>529</v>
      </c>
      <c r="E330" s="93" t="s">
        <v>8</v>
      </c>
      <c r="F330" s="60"/>
      <c r="G330" s="60"/>
    </row>
    <row r="331" spans="1:7" ht="15" customHeight="1">
      <c r="A331" s="90"/>
      <c r="B331" s="90" t="s">
        <v>243</v>
      </c>
      <c r="C331" s="91">
        <v>84</v>
      </c>
      <c r="D331" s="95" t="s">
        <v>530</v>
      </c>
      <c r="E331" s="93" t="s">
        <v>1</v>
      </c>
      <c r="F331" s="60"/>
      <c r="G331" s="60"/>
    </row>
    <row r="332" spans="1:7" ht="15" customHeight="1">
      <c r="A332" s="90"/>
      <c r="B332" s="90" t="s">
        <v>243</v>
      </c>
      <c r="C332" s="91">
        <v>85</v>
      </c>
      <c r="D332" s="95" t="s">
        <v>531</v>
      </c>
      <c r="E332" s="93" t="s">
        <v>8</v>
      </c>
      <c r="F332" s="60"/>
      <c r="G332" s="60"/>
    </row>
    <row r="333" spans="1:7" ht="15" customHeight="1">
      <c r="A333" s="90"/>
      <c r="B333" s="90" t="s">
        <v>243</v>
      </c>
      <c r="C333" s="91">
        <v>86</v>
      </c>
      <c r="D333" s="95" t="s">
        <v>532</v>
      </c>
      <c r="E333" s="93" t="s">
        <v>1</v>
      </c>
      <c r="F333" s="60"/>
      <c r="G333" s="60"/>
    </row>
    <row r="334" spans="1:7" ht="15" customHeight="1">
      <c r="A334" s="90"/>
      <c r="B334" s="90" t="s">
        <v>243</v>
      </c>
      <c r="C334" s="91">
        <v>87</v>
      </c>
      <c r="D334" s="95" t="s">
        <v>533</v>
      </c>
      <c r="E334" s="93" t="s">
        <v>1</v>
      </c>
      <c r="F334" s="60"/>
      <c r="G334" s="60"/>
    </row>
    <row r="335" spans="1:7" ht="15" customHeight="1">
      <c r="A335" s="90"/>
      <c r="B335" s="90" t="s">
        <v>243</v>
      </c>
      <c r="C335" s="91">
        <v>88</v>
      </c>
      <c r="D335" s="95" t="s">
        <v>534</v>
      </c>
      <c r="E335" s="93" t="s">
        <v>1</v>
      </c>
      <c r="F335" s="60"/>
      <c r="G335" s="60"/>
    </row>
    <row r="336" spans="1:7" ht="15" customHeight="1">
      <c r="A336" s="90" t="s">
        <v>243</v>
      </c>
      <c r="B336" s="90" t="s">
        <v>243</v>
      </c>
      <c r="C336" s="91">
        <v>89</v>
      </c>
      <c r="D336" s="95" t="s">
        <v>535</v>
      </c>
      <c r="E336" s="93" t="s">
        <v>1</v>
      </c>
      <c r="F336" s="60"/>
      <c r="G336" s="60"/>
    </row>
    <row r="337" spans="1:7" ht="15" customHeight="1">
      <c r="A337" s="90"/>
      <c r="B337" s="90" t="s">
        <v>243</v>
      </c>
      <c r="C337" s="91">
        <v>90</v>
      </c>
      <c r="D337" s="95" t="s">
        <v>536</v>
      </c>
      <c r="E337" s="93" t="s">
        <v>1</v>
      </c>
      <c r="F337" s="60"/>
      <c r="G337" s="60"/>
    </row>
    <row r="338" spans="1:7" ht="15" customHeight="1">
      <c r="A338" s="90"/>
      <c r="B338" s="90"/>
      <c r="C338" s="91">
        <v>91</v>
      </c>
      <c r="D338" s="95" t="s">
        <v>537</v>
      </c>
      <c r="E338" s="93" t="s">
        <v>2</v>
      </c>
      <c r="F338" s="60"/>
      <c r="G338" s="60"/>
    </row>
    <row r="339" spans="1:7" ht="15" customHeight="1">
      <c r="A339" s="90" t="s">
        <v>1050</v>
      </c>
      <c r="B339" s="90" t="s">
        <v>1068</v>
      </c>
      <c r="C339" s="91">
        <v>92</v>
      </c>
      <c r="D339" s="62" t="s">
        <v>538</v>
      </c>
      <c r="E339" s="93" t="s">
        <v>8</v>
      </c>
      <c r="F339" s="60"/>
      <c r="G339" s="60"/>
    </row>
    <row r="340" spans="1:7" ht="15" customHeight="1">
      <c r="A340" s="90"/>
      <c r="B340" s="96"/>
      <c r="C340" s="91">
        <v>93</v>
      </c>
      <c r="D340" s="62" t="s">
        <v>539</v>
      </c>
      <c r="E340" s="93" t="s">
        <v>1</v>
      </c>
      <c r="F340" s="60"/>
      <c r="G340" s="60"/>
    </row>
    <row r="341" spans="1:7" ht="15" customHeight="1">
      <c r="A341" s="90"/>
      <c r="B341" s="97" t="s">
        <v>243</v>
      </c>
      <c r="C341" s="91">
        <v>94</v>
      </c>
      <c r="D341" s="92" t="s">
        <v>540</v>
      </c>
      <c r="E341" s="93" t="s">
        <v>2</v>
      </c>
      <c r="F341" s="60"/>
      <c r="G341" s="60"/>
    </row>
    <row r="342" spans="1:7" ht="15" customHeight="1">
      <c r="A342" s="90"/>
      <c r="B342" s="98" t="s">
        <v>243</v>
      </c>
      <c r="C342" s="91">
        <v>95</v>
      </c>
      <c r="D342" s="64" t="s">
        <v>541</v>
      </c>
      <c r="E342" s="93" t="s">
        <v>1</v>
      </c>
      <c r="F342" s="60"/>
      <c r="G342" s="60"/>
    </row>
    <row r="343" spans="1:7" ht="15" customHeight="1">
      <c r="A343" s="90"/>
      <c r="B343" s="63" t="s">
        <v>243</v>
      </c>
      <c r="C343" s="91">
        <v>96</v>
      </c>
      <c r="D343" s="62" t="s">
        <v>542</v>
      </c>
      <c r="E343" s="93" t="s">
        <v>8</v>
      </c>
      <c r="F343" s="60"/>
      <c r="G343" s="60"/>
    </row>
    <row r="344" spans="1:7" ht="15" customHeight="1">
      <c r="A344" s="90"/>
      <c r="B344" s="98" t="s">
        <v>243</v>
      </c>
      <c r="C344" s="91">
        <v>97</v>
      </c>
      <c r="D344" s="62" t="s">
        <v>543</v>
      </c>
      <c r="E344" s="93" t="s">
        <v>1</v>
      </c>
      <c r="F344" s="60"/>
      <c r="G344" s="60"/>
    </row>
    <row r="345" spans="1:7" ht="15" customHeight="1">
      <c r="A345" s="90"/>
      <c r="B345" s="90" t="s">
        <v>243</v>
      </c>
      <c r="C345" s="91">
        <v>98</v>
      </c>
      <c r="D345" s="64" t="s">
        <v>592</v>
      </c>
      <c r="E345" s="93" t="s">
        <v>1</v>
      </c>
      <c r="F345" s="60"/>
      <c r="G345" s="60"/>
    </row>
    <row r="346" spans="1:7" ht="15" customHeight="1">
      <c r="A346" s="90"/>
      <c r="B346" s="90" t="s">
        <v>243</v>
      </c>
      <c r="C346" s="91">
        <v>99</v>
      </c>
      <c r="D346" s="62" t="s">
        <v>593</v>
      </c>
      <c r="E346" s="93" t="s">
        <v>2</v>
      </c>
      <c r="F346" s="60"/>
      <c r="G346" s="60"/>
    </row>
    <row r="347" spans="1:7" ht="15" customHeight="1">
      <c r="A347" s="90" t="s">
        <v>243</v>
      </c>
      <c r="B347" s="90" t="s">
        <v>544</v>
      </c>
      <c r="C347" s="91">
        <v>100</v>
      </c>
      <c r="D347" s="62" t="s">
        <v>545</v>
      </c>
      <c r="E347" s="93" t="s">
        <v>8</v>
      </c>
      <c r="F347" s="60"/>
      <c r="G347" s="60"/>
    </row>
    <row r="348" spans="1:7" ht="15" customHeight="1">
      <c r="A348" s="90"/>
      <c r="B348" s="90" t="s">
        <v>546</v>
      </c>
      <c r="C348" s="91">
        <v>101</v>
      </c>
      <c r="D348" s="62" t="s">
        <v>547</v>
      </c>
      <c r="E348" s="93" t="s">
        <v>8</v>
      </c>
      <c r="F348" s="60"/>
      <c r="G348" s="60"/>
    </row>
    <row r="349" spans="1:7" ht="15" customHeight="1">
      <c r="A349" s="90"/>
      <c r="B349" s="90" t="s">
        <v>243</v>
      </c>
      <c r="C349" s="91">
        <v>102</v>
      </c>
      <c r="D349" s="62" t="s">
        <v>594</v>
      </c>
      <c r="E349" s="93" t="s">
        <v>8</v>
      </c>
      <c r="F349" s="60"/>
      <c r="G349" s="60"/>
    </row>
    <row r="350" spans="1:7" ht="45.75" customHeight="1">
      <c r="A350" s="90"/>
      <c r="B350" s="90" t="s">
        <v>275</v>
      </c>
      <c r="C350" s="91">
        <v>103</v>
      </c>
      <c r="D350" s="62" t="s">
        <v>548</v>
      </c>
      <c r="E350" s="93" t="s">
        <v>8</v>
      </c>
      <c r="F350" s="60"/>
      <c r="G350" s="60"/>
    </row>
    <row r="351" spans="1:7" ht="15" customHeight="1">
      <c r="A351" s="90"/>
      <c r="B351" s="90" t="s">
        <v>549</v>
      </c>
      <c r="C351" s="91">
        <v>104</v>
      </c>
      <c r="D351" s="62" t="s">
        <v>550</v>
      </c>
      <c r="E351" s="93" t="s">
        <v>8</v>
      </c>
      <c r="F351" s="60"/>
      <c r="G351" s="60"/>
    </row>
    <row r="352" spans="1:7" ht="15" customHeight="1">
      <c r="A352" s="90" t="s">
        <v>824</v>
      </c>
      <c r="B352" s="90" t="s">
        <v>1065</v>
      </c>
      <c r="C352" s="91">
        <v>105</v>
      </c>
      <c r="D352" s="62" t="s">
        <v>551</v>
      </c>
      <c r="E352" s="93" t="s">
        <v>8</v>
      </c>
      <c r="F352" s="60"/>
      <c r="G352" s="60"/>
    </row>
    <row r="353" spans="1:7" ht="15" customHeight="1">
      <c r="A353" s="90"/>
      <c r="B353" s="90" t="s">
        <v>243</v>
      </c>
      <c r="C353" s="91">
        <v>106</v>
      </c>
      <c r="D353" s="92" t="s">
        <v>552</v>
      </c>
      <c r="E353" s="93" t="s">
        <v>1</v>
      </c>
      <c r="F353" s="60"/>
      <c r="G353" s="60"/>
    </row>
    <row r="354" spans="1:7" ht="15" customHeight="1">
      <c r="A354" s="90"/>
      <c r="B354" s="96" t="s">
        <v>243</v>
      </c>
      <c r="C354" s="91">
        <v>107</v>
      </c>
      <c r="D354" s="64" t="s">
        <v>553</v>
      </c>
      <c r="E354" s="93" t="s">
        <v>2</v>
      </c>
      <c r="F354" s="60"/>
      <c r="G354" s="60"/>
    </row>
    <row r="355" spans="1:7" ht="15" customHeight="1">
      <c r="A355" s="90"/>
      <c r="B355" s="96" t="s">
        <v>243</v>
      </c>
      <c r="C355" s="91">
        <v>108</v>
      </c>
      <c r="D355" s="92" t="s">
        <v>554</v>
      </c>
      <c r="E355" s="93" t="s">
        <v>1</v>
      </c>
      <c r="F355" s="60"/>
      <c r="G355" s="60"/>
    </row>
    <row r="356" spans="1:7" ht="15" customHeight="1">
      <c r="A356" s="90"/>
      <c r="B356" s="96" t="s">
        <v>243</v>
      </c>
      <c r="C356" s="91">
        <v>109</v>
      </c>
      <c r="D356" s="92" t="s">
        <v>555</v>
      </c>
      <c r="E356" s="93" t="s">
        <v>2</v>
      </c>
      <c r="F356" s="60"/>
      <c r="G356" s="60"/>
    </row>
    <row r="357" spans="1:7" ht="15" customHeight="1">
      <c r="A357" s="90"/>
      <c r="B357" s="96" t="s">
        <v>546</v>
      </c>
      <c r="C357" s="91">
        <v>110</v>
      </c>
      <c r="D357" s="92" t="s">
        <v>556</v>
      </c>
      <c r="E357" s="93" t="s">
        <v>8</v>
      </c>
      <c r="F357" s="60"/>
      <c r="G357" s="60"/>
    </row>
    <row r="358" spans="1:7" ht="15" customHeight="1">
      <c r="A358" s="90"/>
      <c r="B358" s="96" t="s">
        <v>243</v>
      </c>
      <c r="C358" s="91">
        <v>111</v>
      </c>
      <c r="D358" s="64" t="s">
        <v>557</v>
      </c>
      <c r="E358" s="93" t="s">
        <v>1</v>
      </c>
      <c r="F358" s="60"/>
      <c r="G358" s="60"/>
    </row>
    <row r="359" spans="1:7" ht="15" customHeight="1">
      <c r="A359" s="90"/>
      <c r="B359" s="96" t="s">
        <v>558</v>
      </c>
      <c r="C359" s="91">
        <v>112</v>
      </c>
      <c r="D359" s="62" t="s">
        <v>559</v>
      </c>
      <c r="E359" s="93" t="s">
        <v>1</v>
      </c>
      <c r="F359" s="60"/>
      <c r="G359" s="60"/>
    </row>
    <row r="360" spans="1:7" ht="15" customHeight="1">
      <c r="A360" s="90"/>
      <c r="B360" s="96" t="s">
        <v>549</v>
      </c>
      <c r="C360" s="91">
        <v>113</v>
      </c>
      <c r="D360" s="62" t="s">
        <v>560</v>
      </c>
      <c r="E360" s="93" t="s">
        <v>1</v>
      </c>
      <c r="F360" s="60"/>
      <c r="G360" s="60"/>
    </row>
    <row r="361" spans="1:7" ht="15" customHeight="1">
      <c r="A361" s="90"/>
      <c r="B361" s="96" t="s">
        <v>561</v>
      </c>
      <c r="C361" s="91">
        <v>114</v>
      </c>
      <c r="D361" s="62" t="s">
        <v>562</v>
      </c>
      <c r="E361" s="93" t="s">
        <v>1</v>
      </c>
      <c r="F361" s="60"/>
      <c r="G361" s="60"/>
    </row>
    <row r="362" spans="1:7" ht="15" customHeight="1">
      <c r="A362" s="90"/>
      <c r="B362" s="96" t="s">
        <v>275</v>
      </c>
      <c r="C362" s="91">
        <v>115</v>
      </c>
      <c r="D362" s="64" t="s">
        <v>563</v>
      </c>
      <c r="E362" s="93" t="s">
        <v>1</v>
      </c>
      <c r="F362" s="60"/>
      <c r="G362" s="60"/>
    </row>
    <row r="363" spans="1:7" ht="15" customHeight="1">
      <c r="A363" s="90"/>
      <c r="B363" s="96" t="s">
        <v>564</v>
      </c>
      <c r="C363" s="91">
        <v>116</v>
      </c>
      <c r="D363" s="64" t="s">
        <v>565</v>
      </c>
      <c r="E363" s="93" t="s">
        <v>1</v>
      </c>
      <c r="F363" s="60"/>
      <c r="G363" s="60"/>
    </row>
    <row r="364" spans="1:7" ht="15" customHeight="1">
      <c r="A364" s="90"/>
      <c r="B364" s="96" t="s">
        <v>546</v>
      </c>
      <c r="C364" s="91">
        <v>117</v>
      </c>
      <c r="D364" s="62" t="s">
        <v>566</v>
      </c>
      <c r="E364" s="93" t="s">
        <v>8</v>
      </c>
      <c r="F364" s="60"/>
      <c r="G364" s="60"/>
    </row>
    <row r="365" spans="1:7" ht="15" customHeight="1">
      <c r="A365" s="90" t="s">
        <v>544</v>
      </c>
      <c r="B365" s="96" t="s">
        <v>544</v>
      </c>
      <c r="C365" s="91">
        <v>118</v>
      </c>
      <c r="D365" s="92" t="s">
        <v>567</v>
      </c>
      <c r="E365" s="93" t="s">
        <v>8</v>
      </c>
      <c r="F365" s="60"/>
      <c r="G365" s="60"/>
    </row>
    <row r="366" spans="1:7" ht="15" customHeight="1">
      <c r="A366" s="90"/>
      <c r="B366" s="96" t="s">
        <v>243</v>
      </c>
      <c r="C366" s="91">
        <v>119</v>
      </c>
      <c r="D366" s="92" t="s">
        <v>568</v>
      </c>
      <c r="E366" s="93" t="s">
        <v>8</v>
      </c>
      <c r="F366" s="60"/>
      <c r="G366" s="60"/>
    </row>
    <row r="367" spans="1:7" ht="15" customHeight="1">
      <c r="A367" s="90"/>
      <c r="B367" s="96" t="s">
        <v>275</v>
      </c>
      <c r="C367" s="91">
        <v>120</v>
      </c>
      <c r="D367" s="92" t="s">
        <v>569</v>
      </c>
      <c r="E367" s="93" t="s">
        <v>1</v>
      </c>
      <c r="F367" s="60"/>
      <c r="G367" s="60"/>
    </row>
    <row r="368" spans="1:7" ht="15" customHeight="1">
      <c r="A368" s="90"/>
      <c r="B368" s="96" t="s">
        <v>564</v>
      </c>
      <c r="C368" s="91">
        <v>121</v>
      </c>
      <c r="D368" s="92" t="s">
        <v>570</v>
      </c>
      <c r="E368" s="93" t="s">
        <v>8</v>
      </c>
      <c r="F368" s="60"/>
      <c r="G368" s="60"/>
    </row>
    <row r="369" spans="1:7" ht="15" customHeight="1">
      <c r="A369" s="90"/>
      <c r="B369" s="96" t="s">
        <v>275</v>
      </c>
      <c r="C369" s="91">
        <v>122</v>
      </c>
      <c r="D369" s="62" t="s">
        <v>571</v>
      </c>
      <c r="E369" s="93" t="s">
        <v>8</v>
      </c>
      <c r="F369" s="60"/>
      <c r="G369" s="60"/>
    </row>
    <row r="370" spans="1:7" ht="15" customHeight="1">
      <c r="A370" s="90"/>
      <c r="B370" s="96"/>
      <c r="C370" s="91">
        <v>123</v>
      </c>
      <c r="D370" s="62" t="s">
        <v>572</v>
      </c>
      <c r="E370" s="93" t="s">
        <v>1</v>
      </c>
      <c r="F370" s="60"/>
      <c r="G370" s="60"/>
    </row>
    <row r="371" spans="1:7" ht="15" customHeight="1">
      <c r="A371" s="90"/>
      <c r="B371" s="96"/>
      <c r="C371" s="91">
        <v>124</v>
      </c>
      <c r="D371" s="62" t="s">
        <v>573</v>
      </c>
      <c r="E371" s="93" t="s">
        <v>8</v>
      </c>
      <c r="F371" s="60"/>
      <c r="G371" s="60"/>
    </row>
    <row r="372" spans="1:7" ht="15" customHeight="1">
      <c r="A372" s="90"/>
      <c r="B372" s="96"/>
      <c r="C372" s="91">
        <v>125</v>
      </c>
      <c r="D372" s="62" t="s">
        <v>574</v>
      </c>
      <c r="E372" s="93" t="s">
        <v>8</v>
      </c>
      <c r="F372" s="60"/>
      <c r="G372" s="60"/>
    </row>
    <row r="373" spans="1:7" ht="15" customHeight="1">
      <c r="A373" s="90" t="s">
        <v>826</v>
      </c>
      <c r="B373" s="96" t="s">
        <v>1066</v>
      </c>
      <c r="C373" s="91">
        <v>126</v>
      </c>
      <c r="D373" s="62" t="s">
        <v>575</v>
      </c>
      <c r="E373" s="93" t="s">
        <v>1</v>
      </c>
      <c r="F373" s="60"/>
      <c r="G373" s="60"/>
    </row>
    <row r="374" spans="1:7" ht="48" customHeight="1">
      <c r="A374" s="90"/>
      <c r="B374" s="96"/>
      <c r="C374" s="91">
        <v>127</v>
      </c>
      <c r="D374" s="99" t="s">
        <v>1051</v>
      </c>
      <c r="E374" s="93" t="s">
        <v>8</v>
      </c>
      <c r="F374" s="60"/>
      <c r="G374" s="60"/>
    </row>
    <row r="375" spans="1:7" ht="15" customHeight="1">
      <c r="A375" s="90"/>
      <c r="B375" s="96" t="s">
        <v>549</v>
      </c>
      <c r="C375" s="91">
        <v>128</v>
      </c>
      <c r="D375" s="62" t="s">
        <v>576</v>
      </c>
      <c r="E375" s="93" t="s">
        <v>8</v>
      </c>
      <c r="F375" s="60"/>
      <c r="G375" s="60"/>
    </row>
    <row r="376" spans="1:7" ht="15" customHeight="1">
      <c r="A376" s="90"/>
      <c r="B376" s="96" t="s">
        <v>544</v>
      </c>
      <c r="C376" s="91">
        <v>130</v>
      </c>
      <c r="D376" s="92" t="s">
        <v>577</v>
      </c>
      <c r="E376" s="93" t="s">
        <v>1</v>
      </c>
      <c r="F376" s="60"/>
      <c r="G376" s="60"/>
    </row>
    <row r="377" spans="1:7" ht="15" customHeight="1">
      <c r="A377" s="90"/>
      <c r="B377" s="96" t="s">
        <v>544</v>
      </c>
      <c r="C377" s="91">
        <v>131</v>
      </c>
      <c r="D377" s="92" t="s">
        <v>578</v>
      </c>
      <c r="E377" s="93" t="s">
        <v>1</v>
      </c>
      <c r="F377" s="60"/>
      <c r="G377" s="60"/>
    </row>
    <row r="378" spans="1:7" ht="15" customHeight="1">
      <c r="A378" s="90"/>
      <c r="B378" s="96" t="s">
        <v>243</v>
      </c>
      <c r="C378" s="91">
        <v>132</v>
      </c>
      <c r="D378" s="92" t="s">
        <v>579</v>
      </c>
      <c r="E378" s="93" t="s">
        <v>1</v>
      </c>
      <c r="F378" s="60"/>
      <c r="G378" s="60"/>
    </row>
    <row r="379" spans="1:7" ht="15" customHeight="1">
      <c r="A379" s="100"/>
      <c r="B379" s="101" t="s">
        <v>558</v>
      </c>
      <c r="C379" s="91">
        <v>133</v>
      </c>
      <c r="D379" s="92" t="s">
        <v>580</v>
      </c>
      <c r="E379" s="93" t="s">
        <v>8</v>
      </c>
      <c r="F379" s="60"/>
      <c r="G379" s="60"/>
    </row>
    <row r="380" spans="1:7" ht="15" customHeight="1">
      <c r="A380" s="100"/>
      <c r="B380" s="101" t="s">
        <v>581</v>
      </c>
      <c r="C380" s="91">
        <v>134</v>
      </c>
      <c r="D380" s="92" t="s">
        <v>582</v>
      </c>
      <c r="E380" s="93" t="s">
        <v>1</v>
      </c>
      <c r="F380" s="60"/>
      <c r="G380" s="60"/>
    </row>
    <row r="381" spans="1:7" ht="15" customHeight="1">
      <c r="A381" s="100"/>
      <c r="B381" s="101" t="s">
        <v>549</v>
      </c>
      <c r="C381" s="91">
        <v>135</v>
      </c>
      <c r="D381" s="92" t="s">
        <v>583</v>
      </c>
      <c r="E381" s="93" t="s">
        <v>2</v>
      </c>
      <c r="F381" s="60"/>
      <c r="G381" s="60"/>
    </row>
    <row r="382" spans="1:7" ht="15" customHeight="1">
      <c r="A382" s="100"/>
      <c r="B382" s="101" t="s">
        <v>584</v>
      </c>
      <c r="C382" s="91">
        <v>136</v>
      </c>
      <c r="D382" s="92" t="s">
        <v>585</v>
      </c>
      <c r="E382" s="93" t="s">
        <v>2</v>
      </c>
      <c r="F382" s="60"/>
      <c r="G382" s="60"/>
    </row>
    <row r="383" spans="1:7" ht="15" customHeight="1">
      <c r="A383" s="100"/>
      <c r="B383" s="101" t="s">
        <v>586</v>
      </c>
      <c r="C383" s="91">
        <v>137</v>
      </c>
      <c r="D383" s="92" t="s">
        <v>587</v>
      </c>
      <c r="E383" s="93" t="s">
        <v>1</v>
      </c>
      <c r="F383" s="60"/>
      <c r="G383" s="60"/>
    </row>
    <row r="384" spans="1:7" ht="15" customHeight="1">
      <c r="A384" s="100"/>
      <c r="B384" s="101"/>
      <c r="C384" s="91">
        <v>138</v>
      </c>
      <c r="D384" s="92" t="s">
        <v>588</v>
      </c>
      <c r="E384" s="93" t="s">
        <v>8</v>
      </c>
      <c r="F384" s="60"/>
      <c r="G384" s="60"/>
    </row>
    <row r="385" spans="1:7" ht="15" customHeight="1">
      <c r="A385" s="100"/>
      <c r="B385" s="101"/>
      <c r="C385" s="91">
        <v>139</v>
      </c>
      <c r="D385" s="92" t="s">
        <v>589</v>
      </c>
      <c r="E385" s="93" t="s">
        <v>2</v>
      </c>
      <c r="F385" s="60"/>
      <c r="G385" s="60"/>
    </row>
    <row r="386" spans="1:7" ht="15" customHeight="1">
      <c r="A386" s="100"/>
      <c r="B386" s="101" t="s">
        <v>590</v>
      </c>
      <c r="C386" s="91">
        <v>140</v>
      </c>
      <c r="D386" s="92" t="s">
        <v>591</v>
      </c>
      <c r="E386" s="93" t="s">
        <v>1</v>
      </c>
      <c r="F386" s="60"/>
      <c r="G386" s="60"/>
    </row>
    <row r="387" spans="1:7" ht="15" customHeight="1">
      <c r="A387" s="86"/>
      <c r="B387" s="86"/>
      <c r="C387" s="86"/>
      <c r="D387" s="86"/>
      <c r="E387" s="86"/>
      <c r="F387" s="60"/>
      <c r="G387" s="60"/>
    </row>
    <row r="388" spans="1:7" ht="15" customHeight="1">
      <c r="A388" s="86"/>
      <c r="B388" s="86"/>
      <c r="C388" s="86"/>
      <c r="D388" s="86"/>
      <c r="E388" s="86"/>
      <c r="F388" s="60"/>
      <c r="G388" s="60"/>
    </row>
    <row r="389" spans="1:7" ht="15" customHeight="1">
      <c r="A389" s="86"/>
      <c r="B389" s="86"/>
      <c r="C389" s="86"/>
      <c r="D389" s="86"/>
      <c r="E389" s="86"/>
      <c r="F389" s="60"/>
      <c r="G389" s="60"/>
    </row>
    <row r="390" spans="1:7" ht="15" customHeight="1">
      <c r="A390" s="60"/>
      <c r="B390" s="60"/>
      <c r="C390" s="60"/>
      <c r="D390" s="60"/>
      <c r="E390" s="60"/>
      <c r="F390" s="60"/>
      <c r="G390" s="60"/>
    </row>
    <row r="391" spans="1:7" ht="15" customHeight="1">
      <c r="A391" s="60"/>
      <c r="B391" s="60"/>
      <c r="C391" s="60"/>
      <c r="D391" s="60"/>
      <c r="E391" s="60"/>
      <c r="F391" s="60"/>
      <c r="G391" s="60"/>
    </row>
    <row r="392" spans="1:7" ht="15" customHeight="1">
      <c r="A392" s="60"/>
      <c r="B392" s="60"/>
      <c r="C392" s="60"/>
      <c r="D392" s="60"/>
      <c r="E392" s="60"/>
      <c r="F392" s="60"/>
      <c r="G392" s="60"/>
    </row>
    <row r="393" spans="1:7" ht="15" customHeight="1">
      <c r="A393" s="60"/>
      <c r="B393" s="60"/>
      <c r="C393" s="60"/>
      <c r="D393" s="60"/>
      <c r="E393" s="60"/>
      <c r="F393" s="60"/>
      <c r="G393" s="60"/>
    </row>
    <row r="394" spans="1:7" ht="15" customHeight="1">
      <c r="A394" s="60"/>
      <c r="B394" s="60"/>
      <c r="C394" s="60"/>
      <c r="D394" s="60"/>
      <c r="E394" s="60"/>
      <c r="F394" s="60"/>
      <c r="G394" s="60"/>
    </row>
    <row r="395" spans="1:7" ht="15" customHeight="1">
      <c r="A395" s="60"/>
      <c r="B395" s="60"/>
      <c r="C395" s="60"/>
      <c r="D395" s="60"/>
      <c r="E395" s="60"/>
      <c r="F395" s="60"/>
      <c r="G395" s="60"/>
    </row>
    <row r="396" spans="1:7" ht="15" customHeight="1">
      <c r="A396" s="60"/>
      <c r="B396" s="60"/>
      <c r="C396" s="60"/>
      <c r="D396" s="60"/>
      <c r="E396" s="60"/>
      <c r="F396" s="60"/>
      <c r="G396" s="60"/>
    </row>
    <row r="397" spans="1:7" ht="15" customHeight="1">
      <c r="A397" s="60"/>
      <c r="B397" s="60"/>
      <c r="C397" s="60"/>
      <c r="D397" s="60"/>
      <c r="E397" s="60"/>
      <c r="F397" s="60"/>
      <c r="G397" s="60"/>
    </row>
    <row r="398" spans="1:7" ht="15" customHeight="1">
      <c r="A398" s="60"/>
      <c r="B398" s="60"/>
      <c r="C398" s="60"/>
      <c r="D398" s="60"/>
      <c r="E398" s="60"/>
      <c r="F398" s="60"/>
      <c r="G398" s="60"/>
    </row>
    <row r="399" spans="1:7" ht="15" customHeight="1">
      <c r="A399" s="60"/>
      <c r="B399" s="60"/>
      <c r="C399" s="60"/>
      <c r="D399" s="60"/>
      <c r="E399" s="60"/>
      <c r="F399" s="60"/>
      <c r="G399" s="60"/>
    </row>
    <row r="400" spans="1:7" ht="15" customHeight="1">
      <c r="A400" s="60"/>
      <c r="B400" s="60"/>
      <c r="C400" s="60"/>
      <c r="D400" s="60"/>
      <c r="E400" s="60"/>
      <c r="F400" s="60"/>
      <c r="G400" s="60"/>
    </row>
    <row r="401" spans="1:7" ht="15" customHeight="1">
      <c r="A401" s="60"/>
      <c r="B401" s="60"/>
      <c r="C401" s="60"/>
      <c r="D401" s="60"/>
      <c r="E401" s="60"/>
      <c r="F401" s="60"/>
      <c r="G401" s="60"/>
    </row>
    <row r="402" spans="1:7" ht="15" customHeight="1">
      <c r="A402" s="60"/>
      <c r="B402" s="60"/>
      <c r="C402" s="60"/>
      <c r="D402" s="60"/>
      <c r="E402" s="60"/>
      <c r="F402" s="60"/>
      <c r="G402" s="60"/>
    </row>
    <row r="403" spans="1:7" ht="15" customHeight="1">
      <c r="A403" s="60"/>
      <c r="B403" s="60"/>
      <c r="C403" s="60"/>
      <c r="D403" s="60"/>
      <c r="E403" s="60"/>
      <c r="F403" s="60"/>
      <c r="G403" s="60"/>
    </row>
    <row r="404" spans="1:7" ht="15" customHeight="1">
      <c r="A404" s="60"/>
      <c r="B404" s="60"/>
      <c r="C404" s="60"/>
      <c r="D404" s="60"/>
      <c r="E404" s="60"/>
      <c r="F404" s="60"/>
      <c r="G404" s="60"/>
    </row>
    <row r="405" spans="1:7" ht="15" customHeight="1">
      <c r="A405" s="60"/>
      <c r="B405" s="60"/>
      <c r="C405" s="60"/>
      <c r="D405" s="60"/>
      <c r="E405" s="60"/>
      <c r="F405" s="60"/>
      <c r="G405" s="60"/>
    </row>
    <row r="406" spans="1:7" ht="15" customHeight="1">
      <c r="A406" s="60"/>
      <c r="B406" s="60"/>
      <c r="C406" s="60"/>
      <c r="D406" s="60"/>
      <c r="E406" s="60"/>
      <c r="F406" s="60"/>
      <c r="G406" s="60"/>
    </row>
    <row r="407" spans="1:7" ht="15" customHeight="1">
      <c r="A407" s="60"/>
      <c r="B407" s="60"/>
      <c r="C407" s="60"/>
      <c r="D407" s="60"/>
      <c r="E407" s="60"/>
      <c r="F407" s="60"/>
      <c r="G407" s="60"/>
    </row>
    <row r="408" spans="1:7" ht="15" customHeight="1">
      <c r="A408" s="60"/>
      <c r="B408" s="60"/>
      <c r="C408" s="60"/>
      <c r="D408" s="60"/>
      <c r="E408" s="60"/>
      <c r="F408" s="60"/>
      <c r="G408" s="60"/>
    </row>
    <row r="409" spans="1:7" ht="15" customHeight="1">
      <c r="A409" s="60"/>
      <c r="B409" s="60"/>
      <c r="C409" s="60"/>
      <c r="D409" s="60"/>
      <c r="E409" s="60"/>
      <c r="F409" s="60"/>
      <c r="G409" s="60"/>
    </row>
    <row r="410" spans="1:7" ht="15" customHeight="1">
      <c r="A410" s="60"/>
      <c r="B410" s="60"/>
      <c r="C410" s="60"/>
      <c r="D410" s="60"/>
      <c r="E410" s="60"/>
      <c r="F410" s="60"/>
      <c r="G410" s="60"/>
    </row>
    <row r="411" spans="1:7" ht="15" customHeight="1">
      <c r="A411" s="60"/>
      <c r="B411" s="60"/>
      <c r="C411" s="60"/>
      <c r="D411" s="60"/>
      <c r="E411" s="60"/>
      <c r="F411" s="60"/>
      <c r="G411" s="60"/>
    </row>
    <row r="412" spans="1:7" ht="15" customHeight="1">
      <c r="A412" s="60"/>
      <c r="B412" s="60"/>
      <c r="C412" s="60"/>
      <c r="D412" s="60"/>
      <c r="E412" s="60"/>
      <c r="F412" s="60"/>
      <c r="G412" s="60"/>
    </row>
    <row r="413" spans="1:7" ht="15" customHeight="1">
      <c r="A413" s="60"/>
      <c r="B413" s="60"/>
      <c r="C413" s="60"/>
      <c r="D413" s="60"/>
      <c r="E413" s="60"/>
      <c r="F413" s="60"/>
      <c r="G413" s="60"/>
    </row>
    <row r="414" spans="1:7" ht="15" customHeight="1">
      <c r="A414" s="60"/>
      <c r="B414" s="60"/>
      <c r="C414" s="60"/>
      <c r="D414" s="60"/>
      <c r="E414" s="60"/>
      <c r="F414" s="60"/>
      <c r="G414" s="60"/>
    </row>
    <row r="415" spans="1:7" ht="15" customHeight="1">
      <c r="A415" s="60"/>
      <c r="B415" s="60"/>
      <c r="C415" s="60"/>
      <c r="D415" s="60"/>
      <c r="E415" s="60"/>
      <c r="F415" s="60"/>
      <c r="G415" s="60"/>
    </row>
    <row r="416" spans="1:7" ht="15" customHeight="1">
      <c r="A416" s="60"/>
      <c r="B416" s="60"/>
      <c r="C416" s="60"/>
      <c r="D416" s="60"/>
      <c r="E416" s="60"/>
      <c r="F416" s="60"/>
      <c r="G416" s="60"/>
    </row>
    <row r="417" spans="1:7" ht="15" customHeight="1">
      <c r="A417" s="60"/>
      <c r="B417" s="60"/>
      <c r="C417" s="60"/>
      <c r="D417" s="60"/>
      <c r="E417" s="60"/>
      <c r="F417" s="60"/>
      <c r="G417" s="60"/>
    </row>
    <row r="418" spans="1:7" ht="15" customHeight="1">
      <c r="A418" s="60"/>
      <c r="B418" s="60"/>
      <c r="C418" s="60"/>
      <c r="D418" s="60"/>
      <c r="E418" s="60"/>
      <c r="F418" s="60"/>
      <c r="G418" s="60"/>
    </row>
    <row r="419" spans="1:7" ht="15" customHeight="1">
      <c r="A419" s="60"/>
      <c r="B419" s="60"/>
      <c r="C419" s="60"/>
      <c r="D419" s="60"/>
      <c r="E419" s="60"/>
      <c r="F419" s="60"/>
      <c r="G419" s="60"/>
    </row>
    <row r="420" spans="1:7" ht="15" customHeight="1">
      <c r="A420" s="60"/>
      <c r="B420" s="60"/>
      <c r="C420" s="60"/>
      <c r="D420" s="60"/>
      <c r="E420" s="60"/>
      <c r="F420" s="60"/>
      <c r="G420" s="60"/>
    </row>
    <row r="421" spans="1:7" ht="15" customHeight="1">
      <c r="A421" s="60"/>
      <c r="B421" s="60"/>
      <c r="C421" s="60"/>
      <c r="D421" s="60"/>
      <c r="E421" s="60"/>
      <c r="F421" s="60"/>
      <c r="G421" s="60"/>
    </row>
    <row r="422" spans="1:7" ht="15" customHeight="1">
      <c r="A422" s="60"/>
      <c r="B422" s="60"/>
      <c r="C422" s="60"/>
      <c r="D422" s="60"/>
      <c r="E422" s="60"/>
      <c r="F422" s="60"/>
      <c r="G422" s="60"/>
    </row>
    <row r="423" spans="1:7" ht="15" customHeight="1">
      <c r="A423" s="60"/>
      <c r="B423" s="60"/>
      <c r="C423" s="60"/>
      <c r="D423" s="60"/>
      <c r="E423" s="60"/>
      <c r="F423" s="60"/>
      <c r="G423" s="60"/>
    </row>
    <row r="424" spans="1:7" ht="15" customHeight="1">
      <c r="A424" s="60"/>
      <c r="B424" s="60"/>
      <c r="C424" s="60"/>
      <c r="D424" s="60"/>
      <c r="E424" s="60"/>
      <c r="F424" s="60"/>
      <c r="G424" s="60"/>
    </row>
    <row r="425" spans="1:7" ht="15" customHeight="1">
      <c r="A425" s="60"/>
      <c r="B425" s="60"/>
      <c r="C425" s="60"/>
      <c r="D425" s="60"/>
      <c r="E425" s="60"/>
      <c r="F425" s="60"/>
      <c r="G425" s="60"/>
    </row>
    <row r="426" spans="1:7" ht="15" customHeight="1">
      <c r="A426" s="60"/>
      <c r="B426" s="60"/>
      <c r="C426" s="60"/>
      <c r="D426" s="60"/>
      <c r="E426" s="60"/>
      <c r="F426" s="60"/>
      <c r="G426" s="60"/>
    </row>
    <row r="427" spans="1:7" ht="15" customHeight="1">
      <c r="A427" s="60"/>
      <c r="B427" s="60"/>
      <c r="C427" s="60"/>
      <c r="D427" s="60"/>
      <c r="E427" s="60"/>
      <c r="F427" s="60"/>
      <c r="G427" s="60"/>
    </row>
    <row r="428" spans="1:7" ht="15" customHeight="1">
      <c r="A428" s="60"/>
      <c r="B428" s="60"/>
      <c r="C428" s="60"/>
      <c r="D428" s="60"/>
      <c r="E428" s="60"/>
      <c r="F428" s="60"/>
      <c r="G428" s="60"/>
    </row>
    <row r="429" spans="1:7" ht="15" customHeight="1">
      <c r="A429" s="60"/>
      <c r="B429" s="60"/>
      <c r="C429" s="60"/>
      <c r="D429" s="60"/>
      <c r="E429" s="60"/>
      <c r="F429" s="60"/>
      <c r="G429" s="60"/>
    </row>
    <row r="430" spans="1:7" ht="15" customHeight="1">
      <c r="A430" s="60"/>
      <c r="B430" s="60"/>
      <c r="C430" s="60"/>
      <c r="D430" s="60"/>
      <c r="E430" s="60"/>
      <c r="F430" s="60"/>
      <c r="G430" s="60"/>
    </row>
    <row r="431" spans="1:7" ht="15" customHeight="1">
      <c r="A431" s="60"/>
      <c r="B431" s="60"/>
      <c r="C431" s="60"/>
      <c r="D431" s="60"/>
      <c r="E431" s="60"/>
      <c r="F431" s="60"/>
      <c r="G431" s="60"/>
    </row>
    <row r="432" spans="1:7" ht="15" customHeight="1">
      <c r="A432" s="60"/>
      <c r="B432" s="60"/>
      <c r="C432" s="60"/>
      <c r="D432" s="60"/>
      <c r="E432" s="60"/>
      <c r="F432" s="60"/>
      <c r="G432" s="60"/>
    </row>
    <row r="433" spans="1:7" ht="15" customHeight="1">
      <c r="A433" s="60"/>
      <c r="B433" s="60"/>
      <c r="C433" s="60"/>
      <c r="D433" s="60"/>
      <c r="E433" s="60"/>
      <c r="F433" s="60"/>
      <c r="G433" s="60"/>
    </row>
    <row r="434" spans="1:7" ht="15" customHeight="1">
      <c r="A434" s="60"/>
      <c r="B434" s="60"/>
      <c r="C434" s="60"/>
      <c r="D434" s="60"/>
      <c r="E434" s="60"/>
      <c r="F434" s="60"/>
      <c r="G434" s="60"/>
    </row>
    <row r="435" spans="1:7" ht="15" customHeight="1">
      <c r="A435" s="60"/>
      <c r="B435" s="60"/>
      <c r="C435" s="60"/>
      <c r="D435" s="60"/>
      <c r="E435" s="60"/>
      <c r="F435" s="60"/>
      <c r="G435" s="60"/>
    </row>
    <row r="436" spans="1:7" ht="15" customHeight="1">
      <c r="A436" s="60"/>
      <c r="B436" s="60"/>
      <c r="C436" s="60"/>
      <c r="D436" s="60"/>
      <c r="E436" s="60"/>
      <c r="F436" s="60"/>
      <c r="G436" s="60"/>
    </row>
    <row r="437" spans="1:7" ht="15" customHeight="1">
      <c r="A437" s="60"/>
      <c r="B437" s="60"/>
      <c r="C437" s="60"/>
      <c r="D437" s="60"/>
      <c r="E437" s="60"/>
      <c r="F437" s="60"/>
      <c r="G437" s="60"/>
    </row>
    <row r="438" spans="1:7" ht="15" customHeight="1">
      <c r="A438" s="60"/>
      <c r="B438" s="60"/>
      <c r="C438" s="60"/>
      <c r="D438" s="60"/>
      <c r="E438" s="60"/>
      <c r="F438" s="60"/>
      <c r="G438" s="60"/>
    </row>
    <row r="439" spans="1:7" ht="15" customHeight="1">
      <c r="A439" s="60"/>
      <c r="B439" s="60"/>
      <c r="C439" s="60"/>
      <c r="D439" s="60"/>
      <c r="E439" s="60"/>
      <c r="F439" s="60"/>
      <c r="G439" s="60"/>
    </row>
    <row r="440" spans="1:7" ht="15" customHeight="1">
      <c r="A440" s="60"/>
      <c r="B440" s="60"/>
      <c r="C440" s="60"/>
      <c r="D440" s="60"/>
      <c r="E440" s="60"/>
      <c r="F440" s="60"/>
      <c r="G440" s="60"/>
    </row>
    <row r="441" spans="1:7" ht="15" customHeight="1">
      <c r="A441" s="60"/>
      <c r="B441" s="60"/>
      <c r="C441" s="60"/>
      <c r="D441" s="60"/>
      <c r="E441" s="60"/>
      <c r="F441" s="60"/>
      <c r="G441" s="60"/>
    </row>
    <row r="442" spans="1:7" ht="15" customHeight="1">
      <c r="A442" s="60"/>
      <c r="B442" s="60"/>
      <c r="C442" s="60"/>
      <c r="D442" s="60"/>
      <c r="E442" s="60"/>
      <c r="F442" s="60"/>
      <c r="G442" s="60"/>
    </row>
    <row r="443" spans="1:7" ht="15" customHeight="1">
      <c r="A443" s="60"/>
      <c r="B443" s="60"/>
      <c r="C443" s="60"/>
      <c r="D443" s="60"/>
      <c r="E443" s="60"/>
      <c r="F443" s="60"/>
      <c r="G443" s="60"/>
    </row>
    <row r="444" spans="1:7" ht="15" customHeight="1">
      <c r="A444" s="60"/>
      <c r="B444" s="60"/>
      <c r="C444" s="60"/>
      <c r="D444" s="60"/>
      <c r="E444" s="60"/>
      <c r="F444" s="60"/>
      <c r="G444" s="60"/>
    </row>
    <row r="445" spans="1:7" ht="15" customHeight="1">
      <c r="A445" s="60"/>
      <c r="B445" s="60"/>
      <c r="C445" s="60"/>
      <c r="D445" s="60"/>
      <c r="E445" s="60"/>
      <c r="F445" s="60"/>
      <c r="G445" s="60"/>
    </row>
    <row r="446" spans="1:7" ht="15" customHeight="1">
      <c r="A446" s="60"/>
      <c r="B446" s="60"/>
      <c r="C446" s="60"/>
      <c r="D446" s="60"/>
      <c r="E446" s="60"/>
      <c r="F446" s="60"/>
      <c r="G446" s="60"/>
    </row>
    <row r="447" spans="1:7" ht="15" customHeight="1">
      <c r="A447" s="60"/>
      <c r="B447" s="60"/>
      <c r="C447" s="60"/>
      <c r="D447" s="60"/>
      <c r="E447" s="60"/>
      <c r="F447" s="60"/>
      <c r="G447" s="60"/>
    </row>
    <row r="448" spans="1:7" ht="15" customHeight="1">
      <c r="A448" s="60"/>
      <c r="B448" s="60"/>
      <c r="C448" s="60"/>
      <c r="D448" s="60"/>
      <c r="E448" s="60"/>
      <c r="F448" s="60"/>
      <c r="G448" s="60"/>
    </row>
    <row r="449" spans="1:7" ht="15" customHeight="1">
      <c r="A449" s="60"/>
      <c r="B449" s="60"/>
      <c r="C449" s="60"/>
      <c r="D449" s="60"/>
      <c r="E449" s="60"/>
      <c r="F449" s="60"/>
      <c r="G449" s="60"/>
    </row>
    <row r="450" spans="1:7" ht="15" customHeight="1">
      <c r="A450" s="60"/>
      <c r="B450" s="60"/>
      <c r="C450" s="60"/>
      <c r="D450" s="60"/>
      <c r="E450" s="60"/>
      <c r="F450" s="60"/>
      <c r="G450" s="60"/>
    </row>
    <row r="451" spans="1:7" ht="15" customHeight="1">
      <c r="A451" s="60"/>
      <c r="B451" s="60"/>
      <c r="C451" s="60"/>
      <c r="D451" s="60"/>
      <c r="E451" s="60"/>
      <c r="F451" s="60"/>
      <c r="G451" s="60"/>
    </row>
    <row r="452" spans="1:7" ht="15" customHeight="1">
      <c r="A452" s="60"/>
      <c r="B452" s="60"/>
      <c r="C452" s="60"/>
      <c r="D452" s="60"/>
      <c r="E452" s="60"/>
      <c r="F452" s="60"/>
      <c r="G452" s="60"/>
    </row>
    <row r="453" spans="1:7" ht="15" customHeight="1">
      <c r="A453" s="60"/>
      <c r="B453" s="60"/>
      <c r="C453" s="60"/>
      <c r="D453" s="60"/>
      <c r="E453" s="60"/>
      <c r="F453" s="60"/>
      <c r="G453" s="60"/>
    </row>
    <row r="454" spans="1:7" ht="15" customHeight="1">
      <c r="A454" s="60"/>
      <c r="B454" s="60"/>
      <c r="C454" s="60"/>
      <c r="D454" s="60"/>
      <c r="E454" s="60"/>
      <c r="F454" s="60"/>
      <c r="G454" s="60"/>
    </row>
    <row r="455" spans="1:7" ht="15" customHeight="1">
      <c r="A455" s="60"/>
      <c r="B455" s="60"/>
      <c r="C455" s="60"/>
      <c r="D455" s="60"/>
      <c r="E455" s="60"/>
      <c r="F455" s="60"/>
      <c r="G455" s="60"/>
    </row>
    <row r="456" spans="1:7" ht="15" customHeight="1">
      <c r="A456" s="60"/>
      <c r="B456" s="60"/>
      <c r="C456" s="60"/>
      <c r="D456" s="60"/>
      <c r="E456" s="60"/>
      <c r="F456" s="60"/>
      <c r="G456" s="60"/>
    </row>
    <row r="457" spans="1:7" ht="15" customHeight="1">
      <c r="A457" s="60"/>
      <c r="B457" s="60"/>
      <c r="C457" s="60"/>
      <c r="D457" s="60"/>
      <c r="E457" s="60"/>
      <c r="F457" s="60"/>
      <c r="G457" s="60"/>
    </row>
    <row r="458" spans="1:7" ht="15" customHeight="1">
      <c r="A458" s="60"/>
      <c r="B458" s="60"/>
      <c r="C458" s="60"/>
      <c r="D458" s="60"/>
      <c r="E458" s="60"/>
      <c r="F458" s="60"/>
      <c r="G458" s="60"/>
    </row>
    <row r="459" spans="1:7" ht="15" customHeight="1">
      <c r="A459" s="60"/>
      <c r="B459" s="60"/>
      <c r="C459" s="60"/>
      <c r="D459" s="60"/>
      <c r="E459" s="60"/>
      <c r="F459" s="60"/>
      <c r="G459" s="60"/>
    </row>
    <row r="460" spans="1:7" ht="15" customHeight="1">
      <c r="A460" s="60"/>
      <c r="B460" s="60"/>
      <c r="C460" s="60"/>
      <c r="D460" s="60"/>
      <c r="E460" s="60"/>
      <c r="F460" s="60"/>
      <c r="G460" s="60"/>
    </row>
    <row r="461" spans="1:7" ht="15" customHeight="1">
      <c r="A461" s="60"/>
      <c r="B461" s="60"/>
      <c r="C461" s="60"/>
      <c r="D461" s="60"/>
      <c r="E461" s="60"/>
      <c r="F461" s="60"/>
      <c r="G461" s="60"/>
    </row>
    <row r="462" spans="1:7" ht="15" customHeight="1">
      <c r="A462" s="60"/>
      <c r="B462" s="60"/>
      <c r="C462" s="60"/>
      <c r="D462" s="60"/>
      <c r="E462" s="60"/>
      <c r="F462" s="60"/>
      <c r="G462" s="60"/>
    </row>
    <row r="463" spans="1:7" ht="15" customHeight="1">
      <c r="A463" s="60"/>
      <c r="B463" s="60"/>
      <c r="C463" s="60"/>
      <c r="D463" s="60"/>
      <c r="E463" s="60"/>
      <c r="F463" s="60"/>
      <c r="G463" s="60"/>
    </row>
    <row r="464" spans="1:7" ht="15" customHeight="1">
      <c r="A464" s="60"/>
      <c r="B464" s="60"/>
      <c r="C464" s="60"/>
      <c r="D464" s="60"/>
      <c r="E464" s="60"/>
      <c r="F464" s="60"/>
      <c r="G464" s="60"/>
    </row>
    <row r="465" spans="1:7" ht="15" customHeight="1">
      <c r="A465" s="60"/>
      <c r="B465" s="60"/>
      <c r="C465" s="60"/>
      <c r="D465" s="60"/>
      <c r="E465" s="60"/>
      <c r="F465" s="60"/>
      <c r="G465" s="60"/>
    </row>
    <row r="466" spans="1:7" ht="15" customHeight="1">
      <c r="A466" s="60"/>
      <c r="B466" s="60"/>
      <c r="C466" s="60"/>
      <c r="D466" s="60"/>
      <c r="E466" s="60"/>
      <c r="F466" s="60"/>
      <c r="G466" s="60"/>
    </row>
    <row r="467" spans="1:7" ht="15" customHeight="1">
      <c r="A467" s="60"/>
      <c r="B467" s="60"/>
      <c r="C467" s="60"/>
      <c r="D467" s="60"/>
      <c r="E467" s="60"/>
      <c r="F467" s="60"/>
      <c r="G467" s="60"/>
    </row>
    <row r="468" spans="1:7" ht="15" customHeight="1">
      <c r="A468" s="60"/>
      <c r="B468" s="60"/>
      <c r="C468" s="60"/>
      <c r="D468" s="60"/>
      <c r="E468" s="60"/>
      <c r="F468" s="60"/>
      <c r="G468" s="60"/>
    </row>
    <row r="469" spans="1:7" ht="15" customHeight="1">
      <c r="A469" s="60"/>
      <c r="B469" s="60"/>
      <c r="C469" s="60"/>
      <c r="D469" s="60"/>
      <c r="E469" s="60"/>
      <c r="F469" s="60"/>
      <c r="G469" s="60"/>
    </row>
    <row r="470" spans="1:7" ht="15" customHeight="1">
      <c r="A470" s="60"/>
      <c r="B470" s="60"/>
      <c r="C470" s="60"/>
      <c r="D470" s="60"/>
      <c r="E470" s="60"/>
      <c r="F470" s="60"/>
      <c r="G470" s="60"/>
    </row>
    <row r="471" spans="1:7" ht="15" customHeight="1">
      <c r="A471" s="60"/>
      <c r="B471" s="60"/>
      <c r="C471" s="60"/>
      <c r="D471" s="60"/>
      <c r="E471" s="60"/>
      <c r="F471" s="60"/>
      <c r="G471" s="60"/>
    </row>
    <row r="472" spans="1:7" ht="15" customHeight="1">
      <c r="A472" s="60"/>
      <c r="B472" s="60"/>
      <c r="C472" s="60"/>
      <c r="D472" s="60"/>
      <c r="E472" s="60"/>
      <c r="F472" s="60"/>
      <c r="G472" s="60"/>
    </row>
    <row r="473" spans="1:7" ht="15" customHeight="1">
      <c r="A473" s="60"/>
      <c r="B473" s="60"/>
      <c r="C473" s="60"/>
      <c r="D473" s="60"/>
      <c r="E473" s="60"/>
      <c r="F473" s="60"/>
      <c r="G473" s="60"/>
    </row>
    <row r="474" spans="1:7" ht="15" customHeight="1">
      <c r="A474" s="60"/>
      <c r="B474" s="60"/>
      <c r="C474" s="60"/>
      <c r="D474" s="60"/>
      <c r="E474" s="60"/>
      <c r="F474" s="60"/>
      <c r="G474" s="60"/>
    </row>
    <row r="475" spans="1:7" ht="15" customHeight="1">
      <c r="A475" s="60"/>
      <c r="B475" s="60"/>
      <c r="C475" s="60"/>
      <c r="D475" s="60"/>
      <c r="E475" s="60"/>
      <c r="F475" s="60"/>
      <c r="G475" s="60"/>
    </row>
    <row r="476" spans="1:7" ht="15" customHeight="1">
      <c r="A476" s="60"/>
      <c r="B476" s="60"/>
      <c r="C476" s="60"/>
      <c r="D476" s="60"/>
      <c r="E476" s="60"/>
      <c r="F476" s="60"/>
      <c r="G476" s="60"/>
    </row>
    <row r="477" spans="1:7" ht="15" customHeight="1">
      <c r="A477" s="60"/>
      <c r="B477" s="60"/>
      <c r="C477" s="60"/>
      <c r="D477" s="60"/>
      <c r="E477" s="60"/>
      <c r="F477" s="60"/>
      <c r="G477" s="60"/>
    </row>
    <row r="478" spans="1:7" ht="15" customHeight="1">
      <c r="A478" s="60"/>
      <c r="B478" s="60"/>
      <c r="C478" s="60"/>
      <c r="D478" s="60"/>
      <c r="E478" s="60"/>
      <c r="F478" s="60"/>
      <c r="G478" s="60"/>
    </row>
    <row r="479" spans="1:7" ht="15" customHeight="1">
      <c r="A479" s="60"/>
      <c r="B479" s="60"/>
      <c r="C479" s="60"/>
      <c r="D479" s="60"/>
      <c r="E479" s="60"/>
      <c r="F479" s="60"/>
      <c r="G479" s="60"/>
    </row>
    <row r="480" spans="1:7" ht="15" customHeight="1">
      <c r="A480" s="60"/>
      <c r="B480" s="60"/>
      <c r="C480" s="60"/>
      <c r="D480" s="60"/>
      <c r="E480" s="60"/>
      <c r="F480" s="60"/>
      <c r="G480" s="60"/>
    </row>
    <row r="481" spans="1:7" ht="15" customHeight="1">
      <c r="A481" s="60"/>
      <c r="B481" s="60"/>
      <c r="C481" s="60"/>
      <c r="D481" s="60"/>
      <c r="E481" s="60"/>
      <c r="F481" s="60"/>
      <c r="G481" s="60"/>
    </row>
    <row r="482" spans="1:7" ht="15" customHeight="1">
      <c r="A482" s="60"/>
      <c r="B482" s="60"/>
      <c r="C482" s="60"/>
      <c r="D482" s="60"/>
      <c r="E482" s="60"/>
      <c r="F482" s="60"/>
      <c r="G482" s="60"/>
    </row>
    <row r="483" spans="1:7" ht="15" customHeight="1">
      <c r="A483" s="60"/>
      <c r="B483" s="60"/>
      <c r="C483" s="60"/>
      <c r="D483" s="60"/>
      <c r="E483" s="60"/>
      <c r="F483" s="60"/>
      <c r="G483" s="60"/>
    </row>
    <row r="484" spans="1:7" ht="15" customHeight="1">
      <c r="A484" s="60"/>
      <c r="B484" s="60"/>
      <c r="C484" s="60"/>
      <c r="D484" s="60"/>
      <c r="E484" s="60"/>
      <c r="F484" s="60"/>
      <c r="G484" s="60"/>
    </row>
    <row r="485" spans="1:7" ht="15" customHeight="1">
      <c r="A485" s="60"/>
      <c r="B485" s="60"/>
      <c r="C485" s="60"/>
      <c r="D485" s="60"/>
      <c r="E485" s="60"/>
      <c r="F485" s="60"/>
      <c r="G485" s="60"/>
    </row>
    <row r="486" spans="1:7" ht="15" customHeight="1">
      <c r="A486" s="60"/>
      <c r="B486" s="60"/>
      <c r="C486" s="60"/>
      <c r="D486" s="60"/>
      <c r="E486" s="60"/>
      <c r="F486" s="60"/>
      <c r="G486" s="60"/>
    </row>
    <row r="487" spans="1:7" ht="15" customHeight="1">
      <c r="A487" s="60"/>
      <c r="B487" s="60"/>
      <c r="C487" s="60"/>
      <c r="D487" s="60"/>
      <c r="E487" s="60"/>
      <c r="F487" s="60"/>
      <c r="G487" s="60"/>
    </row>
    <row r="488" spans="1:7" ht="15" customHeight="1">
      <c r="A488" s="60"/>
      <c r="B488" s="60"/>
      <c r="C488" s="60"/>
      <c r="D488" s="60"/>
      <c r="E488" s="60"/>
      <c r="F488" s="60"/>
      <c r="G488" s="60"/>
    </row>
    <row r="489" spans="1:7" ht="15" customHeight="1">
      <c r="A489" s="60"/>
      <c r="B489" s="60"/>
      <c r="C489" s="60"/>
      <c r="D489" s="60"/>
      <c r="E489" s="60"/>
      <c r="F489" s="60"/>
      <c r="G489" s="60"/>
    </row>
    <row r="490" spans="1:7" ht="15" customHeight="1">
      <c r="A490" s="60"/>
      <c r="B490" s="60"/>
      <c r="C490" s="60"/>
      <c r="D490" s="60"/>
      <c r="E490" s="60"/>
      <c r="F490" s="60"/>
      <c r="G490" s="60"/>
    </row>
    <row r="491" spans="1:7" ht="15" customHeight="1">
      <c r="A491" s="60"/>
      <c r="B491" s="60"/>
      <c r="C491" s="60"/>
      <c r="D491" s="60"/>
      <c r="E491" s="60"/>
      <c r="F491" s="60"/>
      <c r="G491" s="60"/>
    </row>
    <row r="492" spans="1:7" ht="15" customHeight="1">
      <c r="A492" s="60"/>
      <c r="B492" s="60"/>
      <c r="C492" s="60"/>
      <c r="D492" s="60"/>
      <c r="E492" s="60"/>
      <c r="F492" s="60"/>
      <c r="G492" s="60"/>
    </row>
    <row r="493" spans="1:7" ht="15" customHeight="1">
      <c r="A493" s="60"/>
      <c r="B493" s="60"/>
      <c r="C493" s="60"/>
      <c r="D493" s="60"/>
      <c r="E493" s="60"/>
      <c r="F493" s="60"/>
      <c r="G493" s="60"/>
    </row>
    <row r="494" spans="1:7" ht="15" customHeight="1">
      <c r="A494" s="60"/>
      <c r="B494" s="60"/>
      <c r="C494" s="60"/>
      <c r="D494" s="60"/>
      <c r="E494" s="60"/>
      <c r="F494" s="60"/>
      <c r="G494" s="60"/>
    </row>
    <row r="495" spans="1:7" ht="15" customHeight="1">
      <c r="A495" s="60"/>
      <c r="B495" s="60"/>
      <c r="C495" s="60"/>
      <c r="D495" s="60"/>
      <c r="E495" s="60"/>
      <c r="F495" s="60"/>
      <c r="G495" s="60"/>
    </row>
    <row r="496" spans="1:7" ht="15" customHeight="1">
      <c r="A496" s="60"/>
      <c r="B496" s="60"/>
      <c r="C496" s="60"/>
      <c r="D496" s="60"/>
      <c r="E496" s="60"/>
      <c r="F496" s="60"/>
      <c r="G496" s="60"/>
    </row>
    <row r="497" spans="1:7" ht="15" customHeight="1">
      <c r="A497" s="60"/>
      <c r="B497" s="60"/>
      <c r="C497" s="60"/>
      <c r="D497" s="60"/>
      <c r="E497" s="60"/>
      <c r="F497" s="60"/>
      <c r="G497" s="60"/>
    </row>
    <row r="498" spans="1:7" ht="15" customHeight="1">
      <c r="A498" s="60"/>
      <c r="B498" s="60"/>
      <c r="C498" s="60"/>
      <c r="D498" s="60"/>
      <c r="E498" s="60"/>
      <c r="F498" s="60"/>
      <c r="G498" s="60"/>
    </row>
    <row r="499" spans="1:7" ht="15" customHeight="1">
      <c r="A499" s="60"/>
      <c r="B499" s="60"/>
      <c r="C499" s="60"/>
      <c r="D499" s="60"/>
      <c r="E499" s="60"/>
      <c r="F499" s="60"/>
      <c r="G499" s="60"/>
    </row>
    <row r="500" spans="1:7" ht="15" customHeight="1">
      <c r="A500" s="60"/>
      <c r="B500" s="60"/>
      <c r="C500" s="60"/>
      <c r="D500" s="60"/>
      <c r="E500" s="60"/>
      <c r="F500" s="60"/>
      <c r="G500" s="60"/>
    </row>
    <row r="501" spans="1:7" ht="15" customHeight="1">
      <c r="A501" s="60"/>
      <c r="B501" s="60"/>
      <c r="C501" s="60"/>
      <c r="D501" s="60"/>
      <c r="E501" s="60"/>
      <c r="F501" s="60"/>
      <c r="G501" s="60"/>
    </row>
    <row r="502" spans="1:7" ht="15" customHeight="1">
      <c r="A502" s="60"/>
      <c r="B502" s="60"/>
      <c r="C502" s="60"/>
      <c r="D502" s="60"/>
      <c r="E502" s="60"/>
      <c r="F502" s="60"/>
      <c r="G502" s="60"/>
    </row>
    <row r="503" spans="1:7" ht="15" customHeight="1">
      <c r="A503" s="60"/>
      <c r="B503" s="60"/>
      <c r="C503" s="60"/>
      <c r="D503" s="60"/>
      <c r="E503" s="60"/>
      <c r="F503" s="60"/>
      <c r="G503" s="60"/>
    </row>
    <row r="504" spans="1:7" ht="15" customHeight="1">
      <c r="A504" s="60"/>
      <c r="B504" s="60"/>
      <c r="C504" s="60"/>
      <c r="D504" s="60"/>
      <c r="E504" s="60"/>
      <c r="F504" s="60"/>
      <c r="G504" s="60"/>
    </row>
    <row r="505" spans="1:7" ht="15" customHeight="1">
      <c r="A505" s="60"/>
      <c r="B505" s="60"/>
      <c r="C505" s="60"/>
      <c r="D505" s="60"/>
      <c r="E505" s="60"/>
      <c r="F505" s="60"/>
      <c r="G505" s="60"/>
    </row>
    <row r="506" spans="1:7" ht="15" customHeight="1">
      <c r="A506" s="60"/>
      <c r="B506" s="60"/>
      <c r="C506" s="60"/>
      <c r="D506" s="60"/>
      <c r="E506" s="60"/>
      <c r="F506" s="60"/>
      <c r="G506" s="60"/>
    </row>
    <row r="507" spans="1:7" ht="15" customHeight="1">
      <c r="A507" s="60"/>
      <c r="B507" s="60"/>
      <c r="C507" s="60"/>
      <c r="D507" s="60"/>
      <c r="E507" s="60"/>
      <c r="F507" s="60"/>
      <c r="G507" s="60"/>
    </row>
    <row r="508" spans="1:7" ht="15" customHeight="1">
      <c r="A508" s="60"/>
      <c r="B508" s="60"/>
      <c r="C508" s="60"/>
      <c r="D508" s="60"/>
      <c r="E508" s="60"/>
      <c r="F508" s="60"/>
      <c r="G508" s="60"/>
    </row>
    <row r="509" spans="1:7" ht="15" customHeight="1">
      <c r="A509" s="60"/>
      <c r="B509" s="60"/>
      <c r="C509" s="60"/>
      <c r="D509" s="60"/>
      <c r="E509" s="60"/>
      <c r="F509" s="60"/>
      <c r="G509" s="60"/>
    </row>
    <row r="510" spans="1:7" ht="15" customHeight="1">
      <c r="A510" s="60"/>
      <c r="B510" s="60"/>
      <c r="C510" s="60"/>
      <c r="D510" s="60"/>
      <c r="E510" s="60"/>
      <c r="F510" s="60"/>
      <c r="G510" s="60"/>
    </row>
    <row r="511" spans="1:7" ht="15" customHeight="1">
      <c r="A511" s="60"/>
      <c r="B511" s="60"/>
      <c r="C511" s="60"/>
      <c r="D511" s="60"/>
      <c r="E511" s="60"/>
      <c r="F511" s="60"/>
      <c r="G511" s="60"/>
    </row>
    <row r="512" spans="1:7" ht="15" customHeight="1">
      <c r="A512" s="60"/>
      <c r="B512" s="60"/>
      <c r="C512" s="60"/>
      <c r="D512" s="60"/>
      <c r="E512" s="60"/>
      <c r="F512" s="60"/>
      <c r="G512" s="60"/>
    </row>
    <row r="513" spans="1:7" ht="15" customHeight="1">
      <c r="A513" s="60"/>
      <c r="B513" s="60"/>
      <c r="C513" s="60"/>
      <c r="D513" s="60"/>
      <c r="E513" s="60"/>
      <c r="F513" s="60"/>
      <c r="G513" s="60"/>
    </row>
    <row r="514" spans="1:7" ht="15" customHeight="1">
      <c r="A514" s="60"/>
      <c r="B514" s="60"/>
      <c r="C514" s="60"/>
      <c r="D514" s="60"/>
      <c r="E514" s="60"/>
      <c r="F514" s="60"/>
      <c r="G514" s="60"/>
    </row>
    <row r="515" spans="1:7" ht="15" customHeight="1">
      <c r="A515" s="60"/>
      <c r="B515" s="60"/>
      <c r="C515" s="60"/>
      <c r="D515" s="60"/>
      <c r="E515" s="60"/>
      <c r="F515" s="60"/>
      <c r="G515" s="60"/>
    </row>
    <row r="516" spans="1:7" ht="15" customHeight="1">
      <c r="A516" s="60"/>
      <c r="B516" s="60"/>
      <c r="C516" s="60"/>
      <c r="D516" s="60"/>
      <c r="E516" s="60"/>
      <c r="F516" s="60"/>
      <c r="G516" s="60"/>
    </row>
    <row r="517" spans="1:7" ht="15" customHeight="1">
      <c r="A517" s="60"/>
      <c r="B517" s="60"/>
      <c r="C517" s="60"/>
      <c r="D517" s="60"/>
      <c r="E517" s="60"/>
      <c r="F517" s="60"/>
      <c r="G517" s="60"/>
    </row>
    <row r="518" spans="1:7" ht="15" customHeight="1">
      <c r="A518" s="60"/>
      <c r="B518" s="60"/>
      <c r="C518" s="60"/>
      <c r="D518" s="60"/>
      <c r="E518" s="60"/>
      <c r="F518" s="60"/>
      <c r="G518" s="60"/>
    </row>
    <row r="519" spans="1:7" ht="15" customHeight="1">
      <c r="A519" s="60"/>
      <c r="B519" s="60"/>
      <c r="C519" s="60"/>
      <c r="D519" s="60"/>
      <c r="E519" s="60"/>
      <c r="F519" s="60"/>
      <c r="G519" s="60"/>
    </row>
    <row r="520" spans="1:7" ht="15" customHeight="1">
      <c r="A520" s="60"/>
      <c r="B520" s="60"/>
      <c r="C520" s="60"/>
      <c r="D520" s="60"/>
      <c r="E520" s="60"/>
      <c r="F520" s="60"/>
      <c r="G520" s="60"/>
    </row>
    <row r="521" spans="1:7" ht="15" customHeight="1">
      <c r="A521" s="60"/>
      <c r="B521" s="60"/>
      <c r="C521" s="60"/>
      <c r="D521" s="60"/>
      <c r="E521" s="60"/>
      <c r="F521" s="60"/>
      <c r="G521" s="60"/>
    </row>
    <row r="522" spans="1:7" ht="15" customHeight="1">
      <c r="A522" s="60"/>
      <c r="B522" s="60"/>
      <c r="C522" s="60"/>
      <c r="D522" s="60"/>
      <c r="E522" s="60"/>
      <c r="F522" s="60"/>
      <c r="G522" s="60"/>
    </row>
    <row r="523" spans="1:7" ht="15" customHeight="1">
      <c r="A523" s="60"/>
      <c r="B523" s="60"/>
      <c r="C523" s="60"/>
      <c r="D523" s="60"/>
      <c r="E523" s="60"/>
      <c r="F523" s="60"/>
      <c r="G523" s="60"/>
    </row>
    <row r="524" spans="1:7" ht="15" customHeight="1">
      <c r="A524" s="60"/>
      <c r="B524" s="60"/>
      <c r="C524" s="60"/>
      <c r="D524" s="60"/>
      <c r="E524" s="60"/>
      <c r="F524" s="60"/>
      <c r="G524" s="60"/>
    </row>
    <row r="525" spans="1:7" ht="15" customHeight="1">
      <c r="A525" s="60"/>
      <c r="B525" s="60"/>
      <c r="C525" s="60"/>
      <c r="D525" s="60"/>
      <c r="E525" s="60"/>
      <c r="F525" s="60"/>
      <c r="G525" s="60"/>
    </row>
    <row r="526" spans="1:7" ht="15" customHeight="1">
      <c r="A526" s="60"/>
      <c r="B526" s="60"/>
      <c r="C526" s="60"/>
      <c r="D526" s="60"/>
      <c r="E526" s="60"/>
      <c r="F526" s="60"/>
      <c r="G526" s="60"/>
    </row>
    <row r="527" spans="1:7" ht="15" customHeight="1">
      <c r="A527" s="60"/>
      <c r="B527" s="60"/>
      <c r="C527" s="60"/>
      <c r="D527" s="60"/>
      <c r="E527" s="60"/>
      <c r="F527" s="60"/>
      <c r="G527" s="60"/>
    </row>
    <row r="528" spans="1:7" ht="15" customHeight="1">
      <c r="A528" s="60"/>
      <c r="B528" s="60"/>
      <c r="C528" s="60"/>
      <c r="D528" s="60"/>
      <c r="E528" s="60"/>
      <c r="F528" s="60"/>
      <c r="G528" s="60"/>
    </row>
    <row r="529" spans="1:7" ht="15" customHeight="1">
      <c r="A529" s="60"/>
      <c r="B529" s="60"/>
      <c r="C529" s="60"/>
      <c r="D529" s="60"/>
      <c r="E529" s="60"/>
      <c r="F529" s="60"/>
      <c r="G529" s="60"/>
    </row>
    <row r="530" spans="1:7" ht="15" customHeight="1">
      <c r="A530" s="60"/>
      <c r="B530" s="60"/>
      <c r="C530" s="60"/>
      <c r="D530" s="60"/>
      <c r="E530" s="60"/>
      <c r="F530" s="60"/>
      <c r="G530" s="60"/>
    </row>
    <row r="531" spans="1:7" ht="15" customHeight="1">
      <c r="A531" s="60"/>
      <c r="B531" s="60"/>
      <c r="C531" s="60"/>
      <c r="D531" s="60"/>
      <c r="E531" s="60"/>
      <c r="F531" s="60"/>
      <c r="G531" s="60"/>
    </row>
    <row r="532" spans="1:7" ht="15" customHeight="1">
      <c r="A532" s="60"/>
      <c r="B532" s="60"/>
      <c r="C532" s="60"/>
      <c r="D532" s="60"/>
      <c r="E532" s="60"/>
      <c r="F532" s="60"/>
      <c r="G532" s="60"/>
    </row>
    <row r="533" spans="1:7" ht="15" customHeight="1">
      <c r="A533" s="60"/>
      <c r="B533" s="60"/>
      <c r="C533" s="60"/>
      <c r="D533" s="60"/>
      <c r="E533" s="60"/>
      <c r="F533" s="60"/>
      <c r="G533" s="60"/>
    </row>
    <row r="534" spans="1:7" ht="15" customHeight="1">
      <c r="A534" s="60"/>
      <c r="B534" s="60"/>
      <c r="C534" s="60"/>
      <c r="D534" s="60"/>
      <c r="E534" s="60"/>
      <c r="F534" s="60"/>
      <c r="G534" s="60"/>
    </row>
    <row r="535" spans="1:7" ht="15" customHeight="1">
      <c r="A535" s="60"/>
      <c r="B535" s="60"/>
      <c r="C535" s="60"/>
      <c r="D535" s="60"/>
      <c r="E535" s="60"/>
      <c r="F535" s="60"/>
      <c r="G535" s="60"/>
    </row>
    <row r="536" spans="1:7" ht="15" customHeight="1">
      <c r="A536" s="60"/>
      <c r="B536" s="60"/>
      <c r="C536" s="60"/>
      <c r="D536" s="60"/>
      <c r="E536" s="60"/>
      <c r="F536" s="60"/>
      <c r="G536" s="60"/>
    </row>
    <row r="537" spans="1:7" ht="15" customHeight="1">
      <c r="A537" s="60"/>
      <c r="B537" s="60"/>
      <c r="C537" s="60"/>
      <c r="D537" s="60"/>
      <c r="E537" s="60"/>
      <c r="F537" s="60"/>
      <c r="G537" s="60"/>
    </row>
    <row r="538" spans="1:7" ht="15" customHeight="1">
      <c r="A538" s="60"/>
      <c r="B538" s="60"/>
      <c r="C538" s="60"/>
      <c r="D538" s="60"/>
      <c r="E538" s="60"/>
      <c r="F538" s="60"/>
      <c r="G538" s="60"/>
    </row>
    <row r="539" spans="1:7" ht="15" customHeight="1">
      <c r="A539" s="60"/>
      <c r="B539" s="60"/>
      <c r="C539" s="60"/>
      <c r="D539" s="60"/>
      <c r="E539" s="60"/>
      <c r="F539" s="60"/>
      <c r="G539" s="60"/>
    </row>
    <row r="540" spans="1:7" ht="15" customHeight="1">
      <c r="A540" s="60"/>
      <c r="B540" s="60"/>
      <c r="C540" s="60"/>
      <c r="D540" s="60"/>
      <c r="E540" s="60"/>
      <c r="F540" s="60"/>
      <c r="G540" s="60"/>
    </row>
    <row r="541" spans="1:7" ht="15" customHeight="1">
      <c r="A541" s="60"/>
      <c r="B541" s="60"/>
      <c r="C541" s="60"/>
      <c r="D541" s="60"/>
      <c r="E541" s="60"/>
      <c r="F541" s="60"/>
      <c r="G541" s="60"/>
    </row>
    <row r="542" spans="1:7" ht="15" customHeight="1">
      <c r="A542" s="60"/>
      <c r="B542" s="60"/>
      <c r="C542" s="60"/>
      <c r="D542" s="60"/>
      <c r="E542" s="60"/>
      <c r="F542" s="60"/>
      <c r="G542" s="60"/>
    </row>
    <row r="543" spans="1:7" ht="15" customHeight="1">
      <c r="A543" s="60"/>
      <c r="B543" s="60"/>
      <c r="C543" s="60"/>
      <c r="D543" s="60"/>
      <c r="E543" s="60"/>
      <c r="F543" s="60"/>
      <c r="G543" s="60"/>
    </row>
    <row r="544" spans="1:7" ht="15" customHeight="1">
      <c r="A544" s="60"/>
      <c r="B544" s="60"/>
      <c r="C544" s="60"/>
      <c r="D544" s="60"/>
      <c r="E544" s="60"/>
      <c r="F544" s="60"/>
      <c r="G544" s="60"/>
    </row>
    <row r="545" spans="1:7" ht="15" customHeight="1">
      <c r="A545" s="60"/>
      <c r="B545" s="60"/>
      <c r="C545" s="60"/>
      <c r="D545" s="60"/>
      <c r="E545" s="60"/>
      <c r="F545" s="60"/>
      <c r="G545" s="60"/>
    </row>
    <row r="546" spans="1:7" ht="15" customHeight="1">
      <c r="A546" s="60"/>
      <c r="B546" s="60"/>
      <c r="C546" s="60"/>
      <c r="D546" s="60"/>
      <c r="E546" s="60"/>
      <c r="F546" s="60"/>
      <c r="G546" s="60"/>
    </row>
    <row r="547" spans="1:7" ht="15" customHeight="1">
      <c r="A547" s="60"/>
      <c r="B547" s="60"/>
      <c r="C547" s="60"/>
      <c r="D547" s="60"/>
      <c r="E547" s="60"/>
      <c r="F547" s="60"/>
      <c r="G547" s="60"/>
    </row>
    <row r="548" spans="1:7" ht="15" customHeight="1">
      <c r="A548" s="60"/>
      <c r="B548" s="60"/>
      <c r="C548" s="60"/>
      <c r="D548" s="60"/>
      <c r="E548" s="60"/>
      <c r="F548" s="60"/>
      <c r="G548" s="60"/>
    </row>
    <row r="549" spans="1:7" ht="15" customHeight="1">
      <c r="A549" s="60"/>
      <c r="B549" s="60"/>
      <c r="C549" s="60"/>
      <c r="D549" s="60"/>
      <c r="E549" s="60"/>
      <c r="F549" s="60"/>
      <c r="G549" s="60"/>
    </row>
    <row r="550" spans="1:7" ht="15" customHeight="1">
      <c r="A550" s="60"/>
      <c r="B550" s="60"/>
      <c r="C550" s="60"/>
      <c r="D550" s="60"/>
      <c r="E550" s="60"/>
      <c r="F550" s="60"/>
      <c r="G550" s="60"/>
    </row>
    <row r="551" spans="1:7" ht="15" customHeight="1">
      <c r="A551" s="60"/>
      <c r="B551" s="60"/>
      <c r="C551" s="60"/>
      <c r="D551" s="60"/>
      <c r="E551" s="60"/>
      <c r="F551" s="60"/>
      <c r="G551" s="60"/>
    </row>
    <row r="552" spans="1:7" ht="15" customHeight="1">
      <c r="A552" s="60"/>
      <c r="B552" s="60"/>
      <c r="C552" s="60"/>
      <c r="D552" s="60"/>
      <c r="E552" s="60"/>
      <c r="F552" s="60"/>
      <c r="G552" s="60"/>
    </row>
    <row r="553" spans="1:7" ht="15" customHeight="1">
      <c r="A553" s="60"/>
      <c r="B553" s="60"/>
      <c r="C553" s="60"/>
      <c r="D553" s="60"/>
      <c r="E553" s="60"/>
      <c r="F553" s="60"/>
      <c r="G553" s="60"/>
    </row>
    <row r="554" spans="1:7" ht="15" customHeight="1">
      <c r="A554" s="60"/>
      <c r="B554" s="60"/>
      <c r="C554" s="60"/>
      <c r="D554" s="60"/>
      <c r="E554" s="60"/>
      <c r="F554" s="60"/>
      <c r="G554" s="60"/>
    </row>
    <row r="555" spans="1:7" ht="15" customHeight="1">
      <c r="A555" s="60"/>
      <c r="B555" s="60"/>
      <c r="C555" s="60"/>
      <c r="D555" s="60"/>
      <c r="E555" s="60"/>
      <c r="F555" s="60"/>
      <c r="G555" s="60"/>
    </row>
    <row r="556" spans="1:7" ht="15" customHeight="1">
      <c r="A556" s="60"/>
      <c r="B556" s="60"/>
      <c r="C556" s="60"/>
      <c r="D556" s="60"/>
      <c r="E556" s="60"/>
      <c r="F556" s="60"/>
      <c r="G556" s="60"/>
    </row>
    <row r="557" spans="1:7" ht="15" customHeight="1">
      <c r="A557" s="60"/>
      <c r="B557" s="60"/>
      <c r="C557" s="60"/>
      <c r="D557" s="60"/>
      <c r="E557" s="60"/>
      <c r="F557" s="60"/>
      <c r="G557" s="60"/>
    </row>
    <row r="558" spans="1:7" ht="15" customHeight="1">
      <c r="A558" s="60"/>
      <c r="B558" s="60"/>
      <c r="C558" s="60"/>
      <c r="D558" s="60"/>
      <c r="E558" s="60"/>
      <c r="F558" s="60"/>
      <c r="G558" s="60"/>
    </row>
    <row r="559" spans="1:7" ht="15" customHeight="1">
      <c r="A559" s="60"/>
      <c r="B559" s="60"/>
      <c r="C559" s="60"/>
      <c r="D559" s="60"/>
      <c r="E559" s="60"/>
      <c r="F559" s="60"/>
      <c r="G559" s="60"/>
    </row>
    <row r="560" spans="1:7" ht="15" customHeight="1">
      <c r="A560" s="60"/>
      <c r="B560" s="60"/>
      <c r="C560" s="60"/>
      <c r="D560" s="60"/>
      <c r="E560" s="60"/>
      <c r="F560" s="60"/>
      <c r="G560" s="60"/>
    </row>
    <row r="561" spans="1:7" ht="15" customHeight="1">
      <c r="A561" s="60"/>
      <c r="B561" s="60"/>
      <c r="C561" s="60"/>
      <c r="D561" s="60"/>
      <c r="E561" s="60"/>
      <c r="F561" s="60"/>
      <c r="G561" s="60"/>
    </row>
    <row r="562" spans="1:7" ht="15" customHeight="1">
      <c r="A562" s="60"/>
      <c r="B562" s="60"/>
      <c r="C562" s="60"/>
      <c r="D562" s="60"/>
      <c r="E562" s="60"/>
      <c r="F562" s="60"/>
      <c r="G562" s="60"/>
    </row>
    <row r="563" spans="1:7" ht="15" customHeight="1">
      <c r="A563" s="60"/>
      <c r="B563" s="60"/>
      <c r="C563" s="60"/>
      <c r="D563" s="60"/>
      <c r="E563" s="60"/>
      <c r="F563" s="60"/>
      <c r="G563" s="60"/>
    </row>
    <row r="564" spans="1:7" ht="15" customHeight="1">
      <c r="A564" s="60"/>
      <c r="B564" s="60"/>
      <c r="C564" s="60"/>
      <c r="D564" s="60"/>
      <c r="E564" s="60"/>
      <c r="F564" s="60"/>
      <c r="G564" s="60"/>
    </row>
    <row r="565" spans="1:7" ht="15" customHeight="1">
      <c r="A565" s="60"/>
      <c r="B565" s="60"/>
      <c r="C565" s="60"/>
      <c r="D565" s="60"/>
      <c r="E565" s="60"/>
      <c r="F565" s="60"/>
      <c r="G565" s="60"/>
    </row>
    <row r="566" spans="1:7" ht="15" customHeight="1">
      <c r="A566" s="60"/>
      <c r="B566" s="60"/>
      <c r="C566" s="60"/>
      <c r="D566" s="60"/>
      <c r="E566" s="60"/>
      <c r="F566" s="60"/>
      <c r="G566" s="60"/>
    </row>
    <row r="567" spans="1:7" ht="15" customHeight="1">
      <c r="A567" s="60"/>
      <c r="B567" s="60"/>
      <c r="C567" s="60"/>
      <c r="D567" s="60"/>
      <c r="E567" s="60"/>
      <c r="F567" s="60"/>
      <c r="G567" s="60"/>
    </row>
    <row r="568" spans="1:7" ht="15" customHeight="1">
      <c r="A568" s="60"/>
      <c r="B568" s="60"/>
      <c r="C568" s="60"/>
      <c r="D568" s="60"/>
      <c r="E568" s="60"/>
      <c r="F568" s="60"/>
      <c r="G568" s="60"/>
    </row>
    <row r="569" spans="1:7" ht="15" customHeight="1">
      <c r="A569" s="60"/>
      <c r="B569" s="60"/>
      <c r="C569" s="60"/>
      <c r="D569" s="60"/>
      <c r="E569" s="60"/>
      <c r="F569" s="60"/>
      <c r="G569" s="60"/>
    </row>
    <row r="570" spans="1:7" ht="15" customHeight="1">
      <c r="A570" s="60"/>
      <c r="B570" s="60"/>
      <c r="C570" s="60"/>
      <c r="D570" s="60"/>
      <c r="E570" s="60"/>
      <c r="F570" s="60"/>
      <c r="G570" s="60"/>
    </row>
    <row r="571" spans="1:7" ht="15" customHeight="1">
      <c r="A571" s="60"/>
      <c r="B571" s="60"/>
      <c r="C571" s="60"/>
      <c r="D571" s="60"/>
      <c r="E571" s="60"/>
      <c r="F571" s="60"/>
      <c r="G571" s="60"/>
    </row>
    <row r="572" spans="1:7" ht="15" customHeight="1">
      <c r="A572" s="60"/>
      <c r="B572" s="60"/>
      <c r="C572" s="60"/>
      <c r="D572" s="60"/>
      <c r="E572" s="60"/>
      <c r="F572" s="60"/>
      <c r="G572" s="60"/>
    </row>
    <row r="573" spans="1:7" ht="15" customHeight="1">
      <c r="A573" s="60"/>
      <c r="B573" s="60"/>
      <c r="C573" s="60"/>
      <c r="D573" s="60"/>
      <c r="E573" s="60"/>
      <c r="F573" s="60"/>
      <c r="G573" s="60"/>
    </row>
    <row r="574" spans="1:7" ht="15" customHeight="1">
      <c r="A574" s="60"/>
      <c r="B574" s="60"/>
      <c r="C574" s="60"/>
      <c r="D574" s="60"/>
      <c r="E574" s="60"/>
      <c r="F574" s="60"/>
      <c r="G574" s="60"/>
    </row>
    <row r="575" spans="1:7" ht="15" customHeight="1">
      <c r="A575" s="60"/>
      <c r="B575" s="60"/>
      <c r="C575" s="60"/>
      <c r="D575" s="60"/>
      <c r="E575" s="60"/>
      <c r="F575" s="60"/>
      <c r="G575" s="60"/>
    </row>
    <row r="576" spans="1:7" ht="15" customHeight="1">
      <c r="A576" s="60"/>
      <c r="B576" s="60"/>
      <c r="C576" s="60"/>
      <c r="D576" s="60"/>
      <c r="E576" s="60"/>
      <c r="F576" s="60"/>
      <c r="G576" s="60"/>
    </row>
    <row r="577" spans="1:7" ht="15" customHeight="1">
      <c r="A577" s="60"/>
      <c r="B577" s="60"/>
      <c r="C577" s="60"/>
      <c r="D577" s="60"/>
      <c r="E577" s="60"/>
      <c r="F577" s="60"/>
      <c r="G577" s="60"/>
    </row>
    <row r="578" spans="1:7" ht="15" customHeight="1">
      <c r="A578" s="60"/>
      <c r="B578" s="60"/>
      <c r="C578" s="60"/>
      <c r="D578" s="60"/>
      <c r="E578" s="60"/>
      <c r="F578" s="60"/>
      <c r="G578" s="60"/>
    </row>
    <row r="579" spans="1:7" ht="15" customHeight="1">
      <c r="A579" s="60"/>
      <c r="B579" s="60"/>
      <c r="C579" s="60"/>
      <c r="D579" s="60"/>
      <c r="E579" s="60"/>
      <c r="F579" s="60"/>
      <c r="G579" s="60"/>
    </row>
    <row r="580" spans="1:7" ht="15" customHeight="1">
      <c r="A580" s="60"/>
      <c r="B580" s="60"/>
      <c r="C580" s="60"/>
      <c r="D580" s="60"/>
      <c r="E580" s="60"/>
      <c r="F580" s="60"/>
      <c r="G580" s="60"/>
    </row>
    <row r="581" spans="1:7" ht="15" customHeight="1">
      <c r="A581" s="60"/>
      <c r="B581" s="60"/>
      <c r="C581" s="60"/>
      <c r="D581" s="60"/>
      <c r="E581" s="60"/>
      <c r="F581" s="60"/>
      <c r="G581" s="60"/>
    </row>
    <row r="582" spans="1:7" ht="15" customHeight="1">
      <c r="A582" s="60"/>
      <c r="B582" s="60"/>
      <c r="C582" s="60"/>
      <c r="D582" s="60"/>
      <c r="E582" s="60"/>
      <c r="F582" s="60"/>
      <c r="G582" s="60"/>
    </row>
    <row r="583" spans="1:7" ht="15" customHeight="1">
      <c r="A583" s="60"/>
      <c r="B583" s="60"/>
      <c r="C583" s="60"/>
      <c r="D583" s="60"/>
      <c r="E583" s="60"/>
      <c r="F583" s="60"/>
      <c r="G583" s="60"/>
    </row>
    <row r="584" spans="1:7" ht="15" customHeight="1">
      <c r="A584" s="60"/>
      <c r="B584" s="60"/>
      <c r="C584" s="60"/>
      <c r="D584" s="60"/>
      <c r="E584" s="60"/>
      <c r="F584" s="60"/>
      <c r="G584" s="60"/>
    </row>
    <row r="585" spans="1:7" ht="15" customHeight="1">
      <c r="A585" s="60"/>
      <c r="B585" s="60"/>
      <c r="C585" s="60"/>
      <c r="D585" s="60"/>
      <c r="E585" s="60"/>
      <c r="F585" s="60"/>
      <c r="G585" s="60"/>
    </row>
    <row r="586" spans="1:7" ht="15" customHeight="1">
      <c r="A586" s="60"/>
      <c r="B586" s="60"/>
      <c r="C586" s="60"/>
      <c r="D586" s="60"/>
      <c r="E586" s="60"/>
      <c r="F586" s="60"/>
      <c r="G586" s="60"/>
    </row>
    <row r="587" spans="1:7" ht="15" customHeight="1">
      <c r="A587" s="60"/>
      <c r="B587" s="60"/>
      <c r="C587" s="60"/>
      <c r="D587" s="60"/>
      <c r="E587" s="60"/>
      <c r="F587" s="60"/>
      <c r="G587" s="60"/>
    </row>
    <row r="588" spans="1:7" ht="15" customHeight="1">
      <c r="A588" s="60"/>
      <c r="B588" s="60"/>
      <c r="C588" s="60"/>
      <c r="D588" s="60"/>
      <c r="E588" s="60"/>
      <c r="F588" s="60"/>
      <c r="G588" s="60"/>
    </row>
    <row r="589" spans="1:7" ht="15" customHeight="1">
      <c r="A589" s="60"/>
      <c r="B589" s="60"/>
      <c r="C589" s="60"/>
      <c r="D589" s="60"/>
      <c r="E589" s="60"/>
      <c r="F589" s="60"/>
      <c r="G589" s="60"/>
    </row>
    <row r="590" spans="1:7" ht="15" customHeight="1">
      <c r="A590" s="60"/>
      <c r="B590" s="60"/>
      <c r="C590" s="60"/>
      <c r="D590" s="60"/>
      <c r="E590" s="60"/>
      <c r="F590" s="60"/>
      <c r="G590" s="60"/>
    </row>
    <row r="591" spans="1:7" ht="15" customHeight="1">
      <c r="A591" s="60"/>
      <c r="B591" s="60"/>
      <c r="C591" s="60"/>
      <c r="D591" s="60"/>
      <c r="E591" s="60"/>
      <c r="F591" s="60"/>
      <c r="G591" s="60"/>
    </row>
    <row r="592" spans="1:7" ht="15" customHeight="1">
      <c r="A592" s="60"/>
      <c r="B592" s="60"/>
      <c r="C592" s="60"/>
      <c r="D592" s="60"/>
      <c r="E592" s="60"/>
      <c r="F592" s="60"/>
      <c r="G592" s="60"/>
    </row>
    <row r="593" spans="1:7" ht="15" customHeight="1">
      <c r="A593" s="60"/>
      <c r="B593" s="60"/>
      <c r="C593" s="60"/>
      <c r="D593" s="60"/>
      <c r="E593" s="60"/>
      <c r="F593" s="60"/>
      <c r="G593" s="60"/>
    </row>
    <row r="594" spans="1:7" ht="15" customHeight="1">
      <c r="A594" s="60"/>
      <c r="B594" s="60"/>
      <c r="C594" s="60"/>
      <c r="D594" s="60"/>
      <c r="E594" s="60"/>
      <c r="F594" s="60"/>
      <c r="G594" s="60"/>
    </row>
    <row r="595" spans="1:7" ht="15" customHeight="1">
      <c r="A595" s="60"/>
      <c r="B595" s="60"/>
      <c r="C595" s="60"/>
      <c r="D595" s="60"/>
      <c r="E595" s="60"/>
      <c r="F595" s="60"/>
      <c r="G595" s="60"/>
    </row>
    <row r="596" spans="1:7" ht="15" customHeight="1">
      <c r="A596" s="60"/>
      <c r="B596" s="60"/>
      <c r="C596" s="60"/>
      <c r="D596" s="60"/>
      <c r="E596" s="60"/>
      <c r="F596" s="60"/>
      <c r="G596" s="60"/>
    </row>
    <row r="597" spans="1:7" ht="15" customHeight="1">
      <c r="A597" s="60"/>
      <c r="B597" s="60"/>
      <c r="C597" s="60"/>
      <c r="D597" s="60"/>
      <c r="E597" s="60"/>
      <c r="F597" s="60"/>
      <c r="G597" s="60"/>
    </row>
    <row r="598" spans="1:7" ht="15" customHeight="1">
      <c r="A598" s="60"/>
      <c r="B598" s="60"/>
      <c r="C598" s="60"/>
      <c r="D598" s="60"/>
      <c r="E598" s="60"/>
      <c r="F598" s="60"/>
      <c r="G598" s="60"/>
    </row>
    <row r="599" spans="1:7" ht="15" customHeight="1">
      <c r="A599" s="60"/>
      <c r="B599" s="60"/>
      <c r="C599" s="60"/>
      <c r="D599" s="60"/>
      <c r="E599" s="60"/>
      <c r="F599" s="60"/>
      <c r="G599" s="60"/>
    </row>
    <row r="600" spans="1:7" ht="15" customHeight="1">
      <c r="A600" s="60"/>
      <c r="B600" s="60"/>
      <c r="C600" s="60"/>
      <c r="D600" s="60"/>
      <c r="E600" s="60"/>
      <c r="F600" s="60"/>
      <c r="G600" s="60"/>
    </row>
    <row r="601" spans="1:7" ht="15" customHeight="1">
      <c r="A601" s="60"/>
      <c r="B601" s="60"/>
      <c r="C601" s="60"/>
      <c r="D601" s="60"/>
      <c r="E601" s="60"/>
      <c r="F601" s="60"/>
      <c r="G601" s="60"/>
    </row>
    <row r="602" spans="1:7" ht="15" customHeight="1">
      <c r="A602" s="60"/>
      <c r="B602" s="60"/>
      <c r="C602" s="60"/>
      <c r="D602" s="60"/>
      <c r="E602" s="60"/>
      <c r="F602" s="60"/>
      <c r="G602" s="60"/>
    </row>
    <row r="603" spans="1:7" ht="15" customHeight="1">
      <c r="A603" s="60"/>
      <c r="B603" s="60"/>
      <c r="C603" s="60"/>
      <c r="D603" s="60"/>
      <c r="E603" s="60"/>
      <c r="F603" s="60"/>
      <c r="G603" s="60"/>
    </row>
    <row r="604" spans="1:7" ht="15" customHeight="1">
      <c r="A604" s="60"/>
      <c r="B604" s="60"/>
      <c r="C604" s="60"/>
      <c r="D604" s="60"/>
      <c r="E604" s="60"/>
      <c r="F604" s="60"/>
      <c r="G604" s="60"/>
    </row>
    <row r="605" spans="1:7" ht="15" customHeight="1">
      <c r="A605" s="60"/>
      <c r="B605" s="60"/>
      <c r="C605" s="60"/>
      <c r="D605" s="60"/>
      <c r="E605" s="60"/>
      <c r="F605" s="60"/>
      <c r="G605" s="60"/>
    </row>
    <row r="606" spans="1:7" ht="15" customHeight="1">
      <c r="A606" s="60"/>
      <c r="B606" s="60"/>
      <c r="C606" s="60"/>
      <c r="D606" s="60"/>
      <c r="E606" s="60"/>
      <c r="F606" s="60"/>
      <c r="G606" s="60"/>
    </row>
    <row r="607" spans="1:7" ht="15" customHeight="1">
      <c r="A607" s="60"/>
      <c r="B607" s="60"/>
      <c r="C607" s="60"/>
      <c r="D607" s="60"/>
      <c r="E607" s="60"/>
      <c r="F607" s="60"/>
      <c r="G607" s="60"/>
    </row>
    <row r="608" spans="1:7" ht="15" customHeight="1">
      <c r="A608" s="60"/>
      <c r="B608" s="60"/>
      <c r="C608" s="60"/>
      <c r="D608" s="60"/>
      <c r="E608" s="60"/>
      <c r="F608" s="60"/>
      <c r="G608" s="60"/>
    </row>
    <row r="609" spans="1:7" ht="15" customHeight="1">
      <c r="A609" s="60"/>
      <c r="B609" s="60"/>
      <c r="C609" s="60"/>
      <c r="D609" s="60"/>
      <c r="E609" s="60"/>
      <c r="F609" s="60"/>
      <c r="G609" s="60"/>
    </row>
    <row r="610" spans="1:7" ht="15" customHeight="1">
      <c r="A610" s="60"/>
      <c r="B610" s="60"/>
      <c r="C610" s="60"/>
      <c r="D610" s="60"/>
      <c r="E610" s="60"/>
      <c r="F610" s="60"/>
      <c r="G610" s="60"/>
    </row>
    <row r="611" spans="1:7" ht="15" customHeight="1">
      <c r="A611" s="60"/>
      <c r="B611" s="60"/>
      <c r="C611" s="60"/>
      <c r="D611" s="60"/>
      <c r="E611" s="60"/>
      <c r="F611" s="60"/>
      <c r="G611" s="60"/>
    </row>
    <row r="612" spans="1:7" ht="15" customHeight="1">
      <c r="A612" s="60"/>
      <c r="B612" s="60"/>
      <c r="C612" s="60"/>
      <c r="D612" s="60"/>
      <c r="E612" s="60"/>
      <c r="F612" s="60"/>
      <c r="G612" s="60"/>
    </row>
    <row r="613" spans="1:7" ht="15" customHeight="1">
      <c r="A613" s="60"/>
      <c r="B613" s="60"/>
      <c r="C613" s="60"/>
      <c r="D613" s="60"/>
      <c r="E613" s="60"/>
      <c r="F613" s="60"/>
      <c r="G613" s="60"/>
    </row>
    <row r="614" spans="1:7" ht="15" customHeight="1">
      <c r="A614" s="60"/>
      <c r="B614" s="60"/>
      <c r="C614" s="60"/>
      <c r="D614" s="60"/>
      <c r="E614" s="60"/>
      <c r="F614" s="60"/>
      <c r="G614" s="60"/>
    </row>
    <row r="615" spans="1:7" ht="15" customHeight="1">
      <c r="A615" s="60"/>
      <c r="B615" s="60"/>
      <c r="C615" s="60"/>
      <c r="D615" s="60"/>
      <c r="E615" s="60"/>
      <c r="F615" s="60"/>
      <c r="G615" s="60"/>
    </row>
    <row r="616" spans="1:7" ht="15" customHeight="1">
      <c r="A616" s="60"/>
      <c r="B616" s="60"/>
      <c r="C616" s="60"/>
      <c r="D616" s="60"/>
      <c r="E616" s="60"/>
      <c r="F616" s="60"/>
      <c r="G616" s="60"/>
    </row>
    <row r="617" spans="1:7" ht="15" customHeight="1">
      <c r="A617" s="60"/>
      <c r="B617" s="60"/>
      <c r="C617" s="60"/>
      <c r="D617" s="60"/>
      <c r="E617" s="60"/>
      <c r="F617" s="60"/>
      <c r="G617" s="60"/>
    </row>
    <row r="618" spans="1:7" ht="15" customHeight="1">
      <c r="A618" s="60"/>
      <c r="B618" s="60"/>
      <c r="C618" s="60"/>
      <c r="D618" s="60"/>
      <c r="E618" s="60"/>
      <c r="F618" s="60"/>
      <c r="G618" s="60"/>
    </row>
    <row r="619" spans="1:7" ht="15" customHeight="1">
      <c r="A619" s="60"/>
      <c r="B619" s="60"/>
      <c r="C619" s="60"/>
      <c r="D619" s="60"/>
      <c r="E619" s="60"/>
      <c r="F619" s="60"/>
      <c r="G619" s="60"/>
    </row>
    <row r="620" spans="1:7" ht="15" customHeight="1">
      <c r="A620" s="60"/>
      <c r="B620" s="60"/>
      <c r="C620" s="60"/>
      <c r="D620" s="60"/>
      <c r="E620" s="60"/>
      <c r="F620" s="60"/>
      <c r="G620" s="60"/>
    </row>
    <row r="621" spans="1:7" ht="15" customHeight="1">
      <c r="A621" s="60"/>
      <c r="B621" s="60"/>
      <c r="C621" s="60"/>
      <c r="D621" s="60"/>
      <c r="E621" s="60"/>
      <c r="F621" s="60"/>
      <c r="G621" s="60"/>
    </row>
    <row r="622" spans="1:7" ht="15" customHeight="1">
      <c r="A622" s="60"/>
      <c r="B622" s="60"/>
      <c r="C622" s="60"/>
      <c r="D622" s="60"/>
      <c r="E622" s="60"/>
      <c r="F622" s="60"/>
      <c r="G622" s="60"/>
    </row>
    <row r="623" spans="1:7" ht="15" customHeight="1">
      <c r="A623" s="60"/>
      <c r="B623" s="60"/>
      <c r="C623" s="60"/>
      <c r="D623" s="60"/>
      <c r="E623" s="60"/>
      <c r="F623" s="60"/>
      <c r="G623" s="60"/>
    </row>
    <row r="624" spans="1:7" ht="15" customHeight="1">
      <c r="A624" s="60"/>
      <c r="B624" s="60"/>
      <c r="C624" s="60"/>
      <c r="D624" s="60"/>
      <c r="E624" s="60"/>
      <c r="F624" s="60"/>
      <c r="G624" s="60"/>
    </row>
    <row r="625" spans="1:7" ht="15" customHeight="1">
      <c r="A625" s="60"/>
      <c r="B625" s="60"/>
      <c r="C625" s="60"/>
      <c r="D625" s="60"/>
      <c r="E625" s="60"/>
      <c r="F625" s="60"/>
      <c r="G625" s="60"/>
    </row>
    <row r="626" spans="1:7" ht="15" customHeight="1">
      <c r="A626" s="60"/>
      <c r="B626" s="60"/>
      <c r="C626" s="60"/>
      <c r="D626" s="60"/>
      <c r="E626" s="60"/>
      <c r="F626" s="60"/>
      <c r="G626" s="60"/>
    </row>
    <row r="627" spans="1:7" ht="15" customHeight="1">
      <c r="A627" s="60"/>
      <c r="B627" s="60"/>
      <c r="C627" s="60"/>
      <c r="D627" s="60"/>
      <c r="E627" s="60"/>
      <c r="F627" s="60"/>
      <c r="G627" s="60"/>
    </row>
    <row r="628" spans="1:7" ht="15" customHeight="1">
      <c r="A628" s="60"/>
      <c r="B628" s="60"/>
      <c r="C628" s="60"/>
      <c r="D628" s="60"/>
      <c r="E628" s="60"/>
      <c r="F628" s="60"/>
      <c r="G628" s="60"/>
    </row>
    <row r="629" spans="1:7" ht="15" customHeight="1">
      <c r="A629" s="60"/>
      <c r="B629" s="60"/>
      <c r="C629" s="60"/>
      <c r="D629" s="60"/>
      <c r="E629" s="60"/>
      <c r="F629" s="60"/>
      <c r="G629" s="60"/>
    </row>
    <row r="630" spans="1:7" ht="15" customHeight="1">
      <c r="A630" s="60"/>
      <c r="B630" s="60"/>
      <c r="C630" s="60"/>
      <c r="D630" s="60"/>
      <c r="E630" s="60"/>
      <c r="F630" s="60"/>
      <c r="G630" s="60"/>
    </row>
    <row r="631" spans="1:7" ht="15" customHeight="1">
      <c r="A631" s="60"/>
      <c r="B631" s="60"/>
      <c r="C631" s="60"/>
      <c r="D631" s="60"/>
      <c r="E631" s="60"/>
      <c r="F631" s="60"/>
      <c r="G631" s="60"/>
    </row>
    <row r="632" spans="1:7" ht="15" customHeight="1">
      <c r="A632" s="60"/>
      <c r="B632" s="60"/>
      <c r="C632" s="60"/>
      <c r="D632" s="60"/>
      <c r="E632" s="60"/>
      <c r="F632" s="60"/>
      <c r="G632" s="60"/>
    </row>
    <row r="633" spans="1:7" ht="15" customHeight="1">
      <c r="A633" s="60"/>
      <c r="B633" s="60"/>
      <c r="C633" s="60"/>
      <c r="D633" s="60"/>
      <c r="E633" s="60"/>
      <c r="F633" s="60"/>
      <c r="G633" s="60"/>
    </row>
    <row r="634" spans="1:7" ht="15" customHeight="1">
      <c r="A634" s="60"/>
      <c r="B634" s="60"/>
      <c r="C634" s="60"/>
      <c r="D634" s="60"/>
      <c r="E634" s="60"/>
      <c r="F634" s="60"/>
      <c r="G634" s="60"/>
    </row>
    <row r="635" spans="1:7" ht="15" customHeight="1">
      <c r="A635" s="60"/>
      <c r="B635" s="60"/>
      <c r="C635" s="60"/>
      <c r="D635" s="60"/>
      <c r="E635" s="60"/>
      <c r="F635" s="60"/>
      <c r="G635" s="60"/>
    </row>
    <row r="636" spans="1:7" ht="15" customHeight="1">
      <c r="A636" s="60"/>
      <c r="B636" s="60"/>
      <c r="C636" s="60"/>
      <c r="D636" s="60"/>
      <c r="E636" s="60"/>
      <c r="F636" s="60"/>
      <c r="G636" s="60"/>
    </row>
    <row r="637" spans="1:7" ht="15" customHeight="1">
      <c r="A637" s="60"/>
      <c r="B637" s="60"/>
      <c r="C637" s="60"/>
      <c r="D637" s="60"/>
      <c r="E637" s="60"/>
      <c r="F637" s="60"/>
      <c r="G637" s="60"/>
    </row>
    <row r="638" spans="1:7" ht="15" customHeight="1">
      <c r="A638" s="60"/>
      <c r="B638" s="60"/>
      <c r="C638" s="60"/>
      <c r="D638" s="60"/>
      <c r="E638" s="60"/>
      <c r="F638" s="60"/>
      <c r="G638" s="60"/>
    </row>
    <row r="639" spans="1:7" ht="15" customHeight="1">
      <c r="A639" s="60"/>
      <c r="B639" s="60"/>
      <c r="C639" s="60"/>
      <c r="D639" s="60"/>
      <c r="E639" s="60"/>
      <c r="F639" s="60"/>
      <c r="G639" s="60"/>
    </row>
    <row r="640" spans="1:7" ht="15" customHeight="1">
      <c r="A640" s="60"/>
      <c r="B640" s="60"/>
      <c r="C640" s="60"/>
      <c r="D640" s="60"/>
      <c r="E640" s="60"/>
      <c r="F640" s="60"/>
      <c r="G640" s="60"/>
    </row>
    <row r="641" spans="1:7" ht="15" customHeight="1">
      <c r="A641" s="60"/>
      <c r="B641" s="60"/>
      <c r="C641" s="60"/>
      <c r="D641" s="60"/>
      <c r="E641" s="60"/>
      <c r="F641" s="60"/>
      <c r="G641" s="60"/>
    </row>
    <row r="642" spans="1:7" ht="15" customHeight="1">
      <c r="A642" s="60"/>
      <c r="B642" s="60"/>
      <c r="C642" s="60"/>
      <c r="D642" s="60"/>
      <c r="E642" s="60"/>
      <c r="F642" s="60"/>
      <c r="G642" s="60"/>
    </row>
    <row r="643" spans="1:7" ht="15" customHeight="1">
      <c r="A643" s="60"/>
      <c r="B643" s="60"/>
      <c r="C643" s="60"/>
      <c r="D643" s="60"/>
      <c r="E643" s="60"/>
      <c r="F643" s="60"/>
      <c r="G643" s="60"/>
    </row>
    <row r="644" spans="1:7" ht="15" customHeight="1">
      <c r="A644" s="60"/>
      <c r="B644" s="60"/>
      <c r="C644" s="60"/>
      <c r="D644" s="60"/>
      <c r="E644" s="60"/>
      <c r="F644" s="60"/>
      <c r="G644" s="60"/>
    </row>
    <row r="645" spans="1:7" ht="15" customHeight="1">
      <c r="A645" s="60"/>
      <c r="B645" s="60"/>
      <c r="C645" s="60"/>
      <c r="D645" s="60"/>
      <c r="E645" s="60"/>
      <c r="F645" s="60"/>
      <c r="G645" s="60"/>
    </row>
    <row r="646" spans="1:7" ht="15" customHeight="1">
      <c r="A646" s="60"/>
      <c r="B646" s="60"/>
      <c r="C646" s="60"/>
      <c r="D646" s="60"/>
      <c r="E646" s="60"/>
      <c r="F646" s="60"/>
      <c r="G646" s="60"/>
    </row>
    <row r="647" spans="1:7" ht="15" customHeight="1">
      <c r="A647" s="60"/>
      <c r="B647" s="60"/>
      <c r="C647" s="60"/>
      <c r="D647" s="60"/>
      <c r="E647" s="60"/>
      <c r="F647" s="60"/>
      <c r="G647" s="60"/>
    </row>
    <row r="648" spans="1:7" ht="15" customHeight="1">
      <c r="A648" s="60"/>
      <c r="B648" s="60"/>
      <c r="C648" s="60"/>
      <c r="D648" s="60"/>
      <c r="E648" s="60"/>
      <c r="F648" s="60"/>
      <c r="G648" s="60"/>
    </row>
    <row r="649" spans="1:7" ht="15" customHeight="1">
      <c r="A649" s="60"/>
      <c r="B649" s="60"/>
      <c r="C649" s="60"/>
      <c r="D649" s="60"/>
      <c r="E649" s="60"/>
      <c r="F649" s="60"/>
      <c r="G649" s="60"/>
    </row>
    <row r="650" spans="1:7" ht="15" customHeight="1">
      <c r="A650" s="60"/>
      <c r="B650" s="60"/>
      <c r="C650" s="60"/>
      <c r="D650" s="60"/>
      <c r="E650" s="60"/>
      <c r="F650" s="60"/>
      <c r="G650" s="60"/>
    </row>
    <row r="651" spans="1:7" ht="15" customHeight="1">
      <c r="A651" s="60"/>
      <c r="B651" s="60"/>
      <c r="C651" s="60"/>
      <c r="D651" s="60"/>
      <c r="E651" s="60"/>
      <c r="F651" s="60"/>
      <c r="G651" s="60"/>
    </row>
    <row r="652" spans="1:7" ht="15" customHeight="1">
      <c r="A652" s="60"/>
      <c r="B652" s="60"/>
      <c r="C652" s="60"/>
      <c r="D652" s="60"/>
      <c r="E652" s="60"/>
      <c r="F652" s="60"/>
      <c r="G652" s="60"/>
    </row>
    <row r="653" spans="1:7" ht="15" customHeight="1">
      <c r="A653" s="60"/>
      <c r="B653" s="60"/>
      <c r="C653" s="60"/>
      <c r="D653" s="60"/>
      <c r="E653" s="60"/>
      <c r="F653" s="60"/>
      <c r="G653" s="60"/>
    </row>
    <row r="654" spans="1:7" ht="15" customHeight="1">
      <c r="A654" s="60"/>
      <c r="B654" s="60"/>
      <c r="C654" s="60"/>
      <c r="D654" s="60"/>
      <c r="E654" s="60"/>
      <c r="F654" s="60"/>
      <c r="G654" s="60"/>
    </row>
    <row r="655" spans="1:7" ht="15" customHeight="1">
      <c r="A655" s="60"/>
      <c r="B655" s="60"/>
      <c r="C655" s="60"/>
      <c r="D655" s="60"/>
      <c r="E655" s="60"/>
      <c r="F655" s="60"/>
      <c r="G655" s="60"/>
    </row>
    <row r="656" spans="1:7" ht="15" customHeight="1">
      <c r="A656" s="60"/>
      <c r="B656" s="60"/>
      <c r="C656" s="60"/>
      <c r="D656" s="60"/>
      <c r="E656" s="60"/>
      <c r="F656" s="60"/>
      <c r="G656" s="60"/>
    </row>
    <row r="657" spans="1:7" ht="15" customHeight="1">
      <c r="A657" s="60"/>
      <c r="B657" s="60"/>
      <c r="C657" s="60"/>
      <c r="D657" s="60"/>
      <c r="E657" s="60"/>
      <c r="F657" s="60"/>
      <c r="G657" s="60"/>
    </row>
    <row r="658" spans="1:7" ht="15" customHeight="1">
      <c r="A658" s="60"/>
      <c r="B658" s="60"/>
      <c r="C658" s="60"/>
      <c r="D658" s="60"/>
      <c r="E658" s="60"/>
      <c r="F658" s="60"/>
      <c r="G658" s="60"/>
    </row>
    <row r="659" spans="1:7" ht="15" customHeight="1">
      <c r="A659" s="60"/>
      <c r="B659" s="60"/>
      <c r="C659" s="60"/>
      <c r="D659" s="60"/>
      <c r="E659" s="60"/>
      <c r="F659" s="60"/>
      <c r="G659" s="60"/>
    </row>
    <row r="660" spans="1:7" ht="15" customHeight="1">
      <c r="A660" s="60"/>
      <c r="B660" s="60"/>
      <c r="C660" s="60"/>
      <c r="D660" s="60"/>
      <c r="E660" s="60"/>
      <c r="F660" s="60"/>
      <c r="G660" s="60"/>
    </row>
    <row r="661" spans="1:7" ht="15" customHeight="1">
      <c r="A661" s="60"/>
      <c r="B661" s="60"/>
      <c r="C661" s="60"/>
      <c r="D661" s="60"/>
      <c r="E661" s="60"/>
      <c r="F661" s="60"/>
      <c r="G661" s="60"/>
    </row>
    <row r="662" spans="1:7" ht="15" customHeight="1">
      <c r="A662" s="60"/>
      <c r="B662" s="60"/>
      <c r="C662" s="60"/>
      <c r="D662" s="60"/>
      <c r="E662" s="60"/>
      <c r="F662" s="60"/>
      <c r="G662" s="60"/>
    </row>
    <row r="663" spans="1:7" ht="15" customHeight="1">
      <c r="A663" s="60"/>
      <c r="B663" s="60"/>
      <c r="C663" s="60"/>
      <c r="D663" s="60"/>
      <c r="E663" s="60"/>
      <c r="F663" s="60"/>
      <c r="G663" s="60"/>
    </row>
    <row r="664" spans="1:7" ht="15" customHeight="1">
      <c r="A664" s="60"/>
      <c r="B664" s="60"/>
      <c r="C664" s="60"/>
      <c r="D664" s="60"/>
      <c r="E664" s="60"/>
      <c r="F664" s="60"/>
      <c r="G664" s="60"/>
    </row>
    <row r="665" spans="1:7" ht="15" customHeight="1">
      <c r="A665" s="60"/>
      <c r="B665" s="60"/>
      <c r="C665" s="60"/>
      <c r="D665" s="60"/>
      <c r="E665" s="60"/>
      <c r="F665" s="60"/>
      <c r="G665" s="60"/>
    </row>
    <row r="666" spans="1:7" ht="15" customHeight="1">
      <c r="A666" s="60"/>
      <c r="B666" s="60"/>
      <c r="C666" s="60"/>
      <c r="D666" s="60"/>
      <c r="E666" s="60"/>
      <c r="F666" s="60"/>
      <c r="G666" s="60"/>
    </row>
    <row r="667" spans="1:7" ht="15" customHeight="1">
      <c r="A667" s="60"/>
      <c r="B667" s="60"/>
      <c r="C667" s="60"/>
      <c r="D667" s="60"/>
      <c r="E667" s="60"/>
      <c r="F667" s="60"/>
      <c r="G667" s="60"/>
    </row>
    <row r="668" spans="1:7" ht="15" customHeight="1">
      <c r="A668" s="60"/>
      <c r="B668" s="60"/>
      <c r="C668" s="60"/>
      <c r="D668" s="60"/>
      <c r="E668" s="60"/>
      <c r="F668" s="60"/>
      <c r="G668" s="60"/>
    </row>
    <row r="669" spans="1:7" ht="15" customHeight="1">
      <c r="A669" s="60"/>
      <c r="B669" s="60"/>
      <c r="C669" s="60"/>
      <c r="D669" s="60"/>
      <c r="E669" s="60"/>
      <c r="F669" s="60"/>
      <c r="G669" s="60"/>
    </row>
    <row r="670" spans="1:7" ht="15" customHeight="1">
      <c r="A670" s="60"/>
      <c r="B670" s="60"/>
      <c r="C670" s="60"/>
      <c r="D670" s="60"/>
      <c r="E670" s="60"/>
      <c r="F670" s="60"/>
      <c r="G670" s="60"/>
    </row>
    <row r="671" spans="1:7" ht="15" customHeight="1">
      <c r="A671" s="60"/>
      <c r="B671" s="60"/>
      <c r="C671" s="60"/>
      <c r="D671" s="60"/>
      <c r="E671" s="60"/>
      <c r="F671" s="60"/>
      <c r="G671" s="60"/>
    </row>
    <row r="672" spans="1:7" ht="15" customHeight="1">
      <c r="A672" s="60"/>
      <c r="B672" s="60"/>
      <c r="C672" s="60"/>
      <c r="D672" s="60"/>
      <c r="E672" s="60"/>
      <c r="F672" s="60"/>
      <c r="G672" s="60"/>
    </row>
    <row r="673" spans="1:7" ht="15" customHeight="1">
      <c r="A673" s="60"/>
      <c r="B673" s="60"/>
      <c r="C673" s="60"/>
      <c r="D673" s="60"/>
      <c r="E673" s="60"/>
      <c r="F673" s="60"/>
      <c r="G673" s="60"/>
    </row>
    <row r="674" spans="1:7" ht="15" customHeight="1">
      <c r="A674" s="60"/>
      <c r="B674" s="60"/>
      <c r="C674" s="60"/>
      <c r="D674" s="60"/>
      <c r="E674" s="60"/>
      <c r="F674" s="60"/>
      <c r="G674" s="60"/>
    </row>
    <row r="675" spans="1:7" ht="15" customHeight="1">
      <c r="A675" s="60"/>
      <c r="B675" s="60"/>
      <c r="C675" s="60"/>
      <c r="D675" s="60"/>
      <c r="E675" s="60"/>
      <c r="F675" s="60"/>
      <c r="G675" s="60"/>
    </row>
    <row r="676" spans="1:7" ht="15" customHeight="1">
      <c r="A676" s="60"/>
      <c r="B676" s="60"/>
      <c r="C676" s="60"/>
      <c r="D676" s="60"/>
      <c r="E676" s="60"/>
      <c r="F676" s="60"/>
      <c r="G676" s="60"/>
    </row>
    <row r="677" spans="1:7" ht="15" customHeight="1">
      <c r="A677" s="60"/>
      <c r="B677" s="60"/>
      <c r="C677" s="60"/>
      <c r="D677" s="60"/>
      <c r="E677" s="60"/>
      <c r="F677" s="60"/>
      <c r="G677" s="60"/>
    </row>
    <row r="678" spans="1:7" ht="15" customHeight="1">
      <c r="A678" s="60"/>
      <c r="B678" s="60"/>
      <c r="C678" s="60"/>
      <c r="D678" s="60"/>
      <c r="E678" s="60"/>
      <c r="F678" s="60"/>
      <c r="G678" s="60"/>
    </row>
    <row r="679" spans="1:7" ht="15" customHeight="1">
      <c r="A679" s="60"/>
      <c r="B679" s="60"/>
      <c r="C679" s="60"/>
      <c r="D679" s="60"/>
      <c r="E679" s="60"/>
      <c r="F679" s="60"/>
      <c r="G679" s="60"/>
    </row>
    <row r="680" spans="1:7" ht="15" customHeight="1">
      <c r="A680" s="60"/>
      <c r="B680" s="60"/>
      <c r="C680" s="60"/>
      <c r="D680" s="60"/>
      <c r="E680" s="60"/>
      <c r="F680" s="60"/>
      <c r="G680" s="60"/>
    </row>
    <row r="681" spans="1:7" ht="15" customHeight="1">
      <c r="A681" s="60"/>
      <c r="B681" s="60"/>
      <c r="C681" s="60"/>
      <c r="D681" s="60"/>
      <c r="E681" s="60"/>
      <c r="F681" s="60"/>
      <c r="G681" s="60"/>
    </row>
    <row r="682" spans="1:7" ht="15" customHeight="1">
      <c r="A682" s="60"/>
      <c r="B682" s="60"/>
      <c r="C682" s="60"/>
      <c r="D682" s="60"/>
      <c r="E682" s="60"/>
      <c r="F682" s="60"/>
      <c r="G682" s="60"/>
    </row>
    <row r="683" spans="1:7" ht="15" customHeight="1">
      <c r="A683" s="60"/>
      <c r="B683" s="60"/>
      <c r="C683" s="60"/>
      <c r="D683" s="60"/>
      <c r="E683" s="60"/>
      <c r="F683" s="60"/>
      <c r="G683" s="60"/>
    </row>
    <row r="684" spans="1:7" ht="15" customHeight="1">
      <c r="A684" s="60"/>
      <c r="B684" s="60"/>
      <c r="C684" s="60"/>
      <c r="D684" s="60"/>
      <c r="E684" s="60"/>
      <c r="F684" s="60"/>
      <c r="G684" s="60"/>
    </row>
    <row r="685" spans="1:7" ht="15" customHeight="1">
      <c r="A685" s="60"/>
      <c r="B685" s="60"/>
      <c r="C685" s="60"/>
      <c r="D685" s="60"/>
      <c r="E685" s="60"/>
      <c r="F685" s="60"/>
      <c r="G685" s="60"/>
    </row>
    <row r="686" spans="1:7" ht="15" customHeight="1">
      <c r="A686" s="60"/>
      <c r="B686" s="60"/>
      <c r="C686" s="60"/>
      <c r="D686" s="60"/>
      <c r="E686" s="60"/>
      <c r="F686" s="60"/>
      <c r="G686" s="60"/>
    </row>
    <row r="687" spans="1:7" ht="15" customHeight="1">
      <c r="A687" s="60"/>
      <c r="B687" s="60"/>
      <c r="C687" s="60"/>
      <c r="D687" s="60"/>
      <c r="E687" s="60"/>
      <c r="F687" s="60"/>
      <c r="G687" s="60"/>
    </row>
    <row r="688" spans="1:7" ht="15" customHeight="1">
      <c r="A688" s="60"/>
      <c r="B688" s="60"/>
      <c r="C688" s="60"/>
      <c r="D688" s="60"/>
      <c r="E688" s="60"/>
      <c r="F688" s="60"/>
      <c r="G688" s="60"/>
    </row>
    <row r="689" spans="1:7" ht="15" customHeight="1">
      <c r="A689" s="60"/>
      <c r="B689" s="60"/>
      <c r="C689" s="60"/>
      <c r="D689" s="60"/>
      <c r="E689" s="60"/>
      <c r="F689" s="60"/>
      <c r="G689" s="60"/>
    </row>
    <row r="690" spans="1:7" ht="15" customHeight="1">
      <c r="A690" s="60"/>
      <c r="B690" s="60"/>
      <c r="C690" s="60"/>
      <c r="D690" s="60"/>
      <c r="E690" s="60"/>
      <c r="F690" s="60"/>
      <c r="G690" s="60"/>
    </row>
    <row r="691" spans="1:7" ht="15" customHeight="1">
      <c r="A691" s="60"/>
      <c r="B691" s="60"/>
      <c r="C691" s="60"/>
      <c r="D691" s="60"/>
      <c r="E691" s="60"/>
      <c r="F691" s="60"/>
      <c r="G691" s="60"/>
    </row>
    <row r="692" spans="1:7" ht="15" customHeight="1">
      <c r="A692" s="60"/>
      <c r="B692" s="60"/>
      <c r="C692" s="60"/>
      <c r="D692" s="60"/>
      <c r="E692" s="60"/>
      <c r="F692" s="60"/>
      <c r="G692" s="60"/>
    </row>
    <row r="693" spans="1:7" ht="15" customHeight="1">
      <c r="A693" s="60"/>
      <c r="B693" s="60"/>
      <c r="C693" s="60"/>
      <c r="D693" s="60"/>
      <c r="E693" s="60"/>
      <c r="F693" s="60"/>
      <c r="G693" s="60"/>
    </row>
    <row r="694" spans="1:7" ht="15" customHeight="1">
      <c r="A694" s="60"/>
      <c r="B694" s="60"/>
      <c r="C694" s="60"/>
      <c r="D694" s="60"/>
      <c r="E694" s="60"/>
      <c r="F694" s="60"/>
      <c r="G694" s="60"/>
    </row>
    <row r="695" spans="1:7" ht="15" customHeight="1">
      <c r="A695" s="60"/>
      <c r="B695" s="60"/>
      <c r="C695" s="60"/>
      <c r="D695" s="60"/>
      <c r="E695" s="60"/>
      <c r="F695" s="60"/>
      <c r="G695" s="60"/>
    </row>
    <row r="696" spans="1:7" ht="15" customHeight="1">
      <c r="A696" s="60"/>
      <c r="B696" s="60"/>
      <c r="C696" s="60"/>
      <c r="D696" s="60"/>
      <c r="E696" s="60"/>
      <c r="F696" s="60"/>
      <c r="G696" s="60"/>
    </row>
    <row r="697" spans="1:7" ht="15" customHeight="1">
      <c r="A697" s="60"/>
      <c r="B697" s="60"/>
      <c r="C697" s="60"/>
      <c r="D697" s="60"/>
      <c r="E697" s="60"/>
      <c r="F697" s="60"/>
      <c r="G697" s="60"/>
    </row>
    <row r="698" spans="1:7" ht="15" customHeight="1">
      <c r="A698" s="60"/>
      <c r="B698" s="60"/>
      <c r="C698" s="60"/>
      <c r="D698" s="60"/>
      <c r="E698" s="60"/>
      <c r="F698" s="60"/>
      <c r="G698" s="60"/>
    </row>
    <row r="699" spans="1:7" ht="15" customHeight="1">
      <c r="A699" s="60"/>
      <c r="B699" s="60"/>
      <c r="C699" s="60"/>
      <c r="D699" s="60"/>
      <c r="E699" s="60"/>
      <c r="F699" s="60"/>
      <c r="G699" s="60"/>
    </row>
    <row r="700" spans="1:7" ht="15" customHeight="1">
      <c r="A700" s="60"/>
      <c r="B700" s="60"/>
      <c r="C700" s="60"/>
      <c r="D700" s="60"/>
      <c r="E700" s="60"/>
      <c r="F700" s="60"/>
      <c r="G700" s="60"/>
    </row>
    <row r="701" spans="1:7" ht="15" customHeight="1">
      <c r="A701" s="60"/>
      <c r="B701" s="60"/>
      <c r="C701" s="60"/>
      <c r="D701" s="60"/>
      <c r="E701" s="60"/>
      <c r="F701" s="60"/>
      <c r="G701" s="60"/>
    </row>
    <row r="702" spans="1:7" ht="15" customHeight="1">
      <c r="A702" s="60"/>
      <c r="B702" s="60"/>
      <c r="C702" s="60"/>
      <c r="D702" s="60"/>
      <c r="E702" s="60"/>
      <c r="F702" s="60"/>
      <c r="G702" s="60"/>
    </row>
    <row r="703" spans="1:7" ht="15" customHeight="1">
      <c r="A703" s="60"/>
      <c r="B703" s="60"/>
      <c r="C703" s="60"/>
      <c r="D703" s="60"/>
      <c r="E703" s="60"/>
      <c r="F703" s="60"/>
      <c r="G703" s="60"/>
    </row>
    <row r="704" spans="1:7" ht="15" customHeight="1">
      <c r="A704" s="60"/>
      <c r="B704" s="60"/>
      <c r="C704" s="60"/>
      <c r="D704" s="60"/>
      <c r="E704" s="60"/>
      <c r="F704" s="60"/>
      <c r="G704" s="60"/>
    </row>
    <row r="705" spans="1:7" ht="15" customHeight="1">
      <c r="A705" s="60"/>
      <c r="B705" s="60"/>
      <c r="C705" s="60"/>
      <c r="D705" s="60"/>
      <c r="E705" s="60"/>
      <c r="F705" s="60"/>
      <c r="G705" s="60"/>
    </row>
    <row r="706" spans="1:7" ht="15" customHeight="1">
      <c r="A706" s="60"/>
      <c r="B706" s="60"/>
      <c r="C706" s="60"/>
      <c r="D706" s="60"/>
      <c r="E706" s="60"/>
      <c r="F706" s="60"/>
      <c r="G706" s="60"/>
    </row>
    <row r="707" spans="1:7" ht="15" customHeight="1">
      <c r="A707" s="60"/>
      <c r="B707" s="60"/>
      <c r="C707" s="60"/>
      <c r="D707" s="60"/>
      <c r="E707" s="60"/>
      <c r="F707" s="60"/>
      <c r="G707" s="60"/>
    </row>
    <row r="708" spans="1:7" ht="15" customHeight="1">
      <c r="A708" s="60"/>
      <c r="B708" s="60"/>
      <c r="C708" s="60"/>
      <c r="D708" s="60"/>
      <c r="E708" s="60"/>
      <c r="F708" s="60"/>
      <c r="G708" s="60"/>
    </row>
    <row r="709" spans="1:7" ht="15" customHeight="1">
      <c r="A709" s="60"/>
      <c r="B709" s="60"/>
      <c r="C709" s="60"/>
      <c r="D709" s="60"/>
      <c r="E709" s="60"/>
      <c r="F709" s="60"/>
      <c r="G709" s="60"/>
    </row>
    <row r="710" spans="1:7" ht="15" customHeight="1">
      <c r="A710" s="60"/>
      <c r="B710" s="60"/>
      <c r="C710" s="60"/>
      <c r="D710" s="60"/>
      <c r="E710" s="60"/>
      <c r="F710" s="60"/>
      <c r="G710" s="60"/>
    </row>
    <row r="711" spans="1:7" ht="15" customHeight="1">
      <c r="A711" s="60"/>
      <c r="B711" s="60"/>
      <c r="C711" s="60"/>
      <c r="D711" s="60"/>
      <c r="E711" s="60"/>
      <c r="F711" s="60"/>
      <c r="G711" s="60"/>
    </row>
    <row r="712" spans="1:7" ht="15" customHeight="1">
      <c r="A712" s="60"/>
      <c r="B712" s="60"/>
      <c r="C712" s="60"/>
      <c r="D712" s="60"/>
      <c r="E712" s="60"/>
      <c r="F712" s="60"/>
      <c r="G712" s="60"/>
    </row>
    <row r="713" spans="1:7" ht="15" customHeight="1">
      <c r="A713" s="60"/>
      <c r="B713" s="60"/>
      <c r="C713" s="60"/>
      <c r="D713" s="60"/>
      <c r="E713" s="60"/>
      <c r="F713" s="60"/>
      <c r="G713" s="60"/>
    </row>
    <row r="714" spans="1:7" ht="15" customHeight="1">
      <c r="A714" s="60"/>
      <c r="B714" s="60"/>
      <c r="C714" s="60"/>
      <c r="D714" s="60"/>
      <c r="E714" s="60"/>
      <c r="F714" s="60"/>
      <c r="G714" s="60"/>
    </row>
    <row r="715" spans="1:7" ht="15" customHeight="1">
      <c r="A715" s="60"/>
      <c r="B715" s="60"/>
      <c r="C715" s="60"/>
      <c r="D715" s="60"/>
      <c r="E715" s="60"/>
      <c r="F715" s="60"/>
      <c r="G715" s="60"/>
    </row>
    <row r="716" spans="1:7" ht="15" customHeight="1">
      <c r="A716" s="60"/>
      <c r="B716" s="60"/>
      <c r="C716" s="60"/>
      <c r="D716" s="60"/>
      <c r="E716" s="60"/>
      <c r="F716" s="60"/>
      <c r="G716" s="60"/>
    </row>
    <row r="717" spans="1:7" ht="15" customHeight="1">
      <c r="A717" s="60"/>
      <c r="B717" s="60"/>
      <c r="C717" s="60"/>
      <c r="D717" s="60"/>
      <c r="E717" s="60"/>
      <c r="F717" s="60"/>
      <c r="G717" s="60"/>
    </row>
    <row r="718" spans="1:7" ht="15" customHeight="1">
      <c r="A718" s="60"/>
      <c r="B718" s="60"/>
      <c r="C718" s="60"/>
      <c r="D718" s="60"/>
      <c r="E718" s="60"/>
      <c r="F718" s="60"/>
      <c r="G718" s="60"/>
    </row>
    <row r="719" spans="1:7" ht="15" customHeight="1">
      <c r="A719" s="60"/>
      <c r="B719" s="60"/>
      <c r="C719" s="60"/>
      <c r="D719" s="60"/>
      <c r="E719" s="60"/>
      <c r="F719" s="60"/>
      <c r="G719" s="60"/>
    </row>
    <row r="720" spans="1:7" ht="15" customHeight="1">
      <c r="A720" s="60"/>
      <c r="B720" s="60"/>
      <c r="C720" s="60"/>
      <c r="D720" s="60"/>
      <c r="E720" s="60"/>
      <c r="F720" s="60"/>
      <c r="G720" s="60"/>
    </row>
    <row r="721" spans="1:7" ht="15" customHeight="1">
      <c r="A721" s="60"/>
      <c r="B721" s="60"/>
      <c r="C721" s="60"/>
      <c r="D721" s="60"/>
      <c r="E721" s="60"/>
      <c r="F721" s="60"/>
      <c r="G721" s="60"/>
    </row>
    <row r="722" spans="1:7" ht="15" customHeight="1">
      <c r="A722" s="60"/>
      <c r="B722" s="60"/>
      <c r="C722" s="60"/>
      <c r="D722" s="60"/>
      <c r="E722" s="60"/>
      <c r="F722" s="60"/>
      <c r="G722" s="60"/>
    </row>
    <row r="723" spans="1:7" ht="15" customHeight="1">
      <c r="A723" s="60"/>
      <c r="B723" s="60"/>
      <c r="C723" s="60"/>
      <c r="D723" s="60"/>
      <c r="E723" s="60"/>
      <c r="F723" s="60"/>
      <c r="G723" s="60"/>
    </row>
    <row r="724" spans="1:7" ht="15" customHeight="1">
      <c r="A724" s="60"/>
      <c r="B724" s="60"/>
      <c r="C724" s="60"/>
      <c r="D724" s="60"/>
      <c r="E724" s="60"/>
      <c r="F724" s="60"/>
      <c r="G724" s="60"/>
    </row>
    <row r="725" spans="1:7" ht="15" customHeight="1">
      <c r="A725" s="60"/>
      <c r="B725" s="60"/>
      <c r="C725" s="60"/>
      <c r="D725" s="60"/>
      <c r="E725" s="60"/>
      <c r="F725" s="60"/>
      <c r="G725" s="60"/>
    </row>
    <row r="726" spans="1:7" ht="15" customHeight="1">
      <c r="A726" s="60"/>
      <c r="B726" s="60"/>
      <c r="C726" s="60"/>
      <c r="D726" s="60"/>
      <c r="E726" s="60"/>
      <c r="F726" s="60"/>
      <c r="G726" s="60"/>
    </row>
    <row r="727" spans="1:7" ht="15" customHeight="1">
      <c r="A727" s="60"/>
      <c r="B727" s="60"/>
      <c r="C727" s="60"/>
      <c r="D727" s="60"/>
      <c r="E727" s="60"/>
      <c r="F727" s="60"/>
      <c r="G727" s="60"/>
    </row>
    <row r="728" spans="1:7" ht="15" customHeight="1">
      <c r="A728" s="60"/>
      <c r="B728" s="60"/>
      <c r="C728" s="60"/>
      <c r="D728" s="60"/>
      <c r="E728" s="60"/>
      <c r="F728" s="60"/>
      <c r="G728" s="60"/>
    </row>
    <row r="729" spans="1:7" ht="15" customHeight="1">
      <c r="A729" s="60"/>
      <c r="B729" s="60"/>
      <c r="C729" s="60"/>
      <c r="D729" s="60"/>
      <c r="E729" s="60"/>
      <c r="F729" s="60"/>
      <c r="G729" s="60"/>
    </row>
    <row r="730" spans="1:7" ht="15" customHeight="1">
      <c r="A730" s="60"/>
      <c r="B730" s="60"/>
      <c r="C730" s="60"/>
      <c r="D730" s="60"/>
      <c r="E730" s="60"/>
      <c r="F730" s="60"/>
      <c r="G730" s="60"/>
    </row>
    <row r="731" spans="1:7" ht="15" customHeight="1">
      <c r="A731" s="60"/>
      <c r="B731" s="60"/>
      <c r="C731" s="60"/>
      <c r="D731" s="60"/>
      <c r="E731" s="60"/>
      <c r="F731" s="60"/>
      <c r="G731" s="60"/>
    </row>
    <row r="732" spans="1:7" ht="15" customHeight="1">
      <c r="A732" s="60"/>
      <c r="B732" s="60"/>
      <c r="C732" s="60"/>
      <c r="D732" s="60"/>
      <c r="E732" s="60"/>
      <c r="F732" s="60"/>
      <c r="G732" s="60"/>
    </row>
    <row r="733" spans="1:7" ht="15" customHeight="1">
      <c r="A733" s="60"/>
      <c r="B733" s="60"/>
      <c r="C733" s="60"/>
      <c r="D733" s="60"/>
      <c r="E733" s="60"/>
      <c r="F733" s="60"/>
      <c r="G733" s="60"/>
    </row>
    <row r="734" spans="1:7" ht="15" customHeight="1">
      <c r="A734" s="60"/>
      <c r="B734" s="60"/>
      <c r="C734" s="60"/>
      <c r="D734" s="60"/>
      <c r="E734" s="60"/>
      <c r="F734" s="60"/>
      <c r="G734" s="60"/>
    </row>
    <row r="735" spans="1:7" ht="15" customHeight="1">
      <c r="A735" s="60"/>
      <c r="B735" s="60"/>
      <c r="C735" s="60"/>
      <c r="D735" s="60"/>
      <c r="E735" s="60"/>
      <c r="F735" s="60"/>
      <c r="G735" s="60"/>
    </row>
    <row r="736" spans="1:7" ht="15" customHeight="1">
      <c r="A736" s="60"/>
      <c r="B736" s="60"/>
      <c r="C736" s="60"/>
      <c r="D736" s="60"/>
      <c r="E736" s="60"/>
      <c r="F736" s="60"/>
      <c r="G736" s="60"/>
    </row>
    <row r="737" spans="1:7" ht="15" customHeight="1">
      <c r="A737" s="60"/>
      <c r="B737" s="60"/>
      <c r="C737" s="60"/>
      <c r="D737" s="60"/>
      <c r="E737" s="60"/>
      <c r="F737" s="60"/>
      <c r="G737" s="60"/>
    </row>
    <row r="738" spans="1:7" ht="15" customHeight="1">
      <c r="A738" s="60"/>
      <c r="B738" s="60"/>
      <c r="C738" s="60"/>
      <c r="D738" s="60"/>
      <c r="E738" s="60"/>
      <c r="F738" s="60"/>
      <c r="G738" s="60"/>
    </row>
    <row r="739" spans="1:7" ht="15" customHeight="1">
      <c r="A739" s="60"/>
      <c r="B739" s="60"/>
      <c r="C739" s="60"/>
      <c r="D739" s="60"/>
      <c r="E739" s="60"/>
      <c r="F739" s="60"/>
      <c r="G739" s="60"/>
    </row>
    <row r="740" spans="1:7" ht="15" customHeight="1">
      <c r="A740" s="60"/>
      <c r="B740" s="60"/>
      <c r="C740" s="60"/>
      <c r="D740" s="60"/>
      <c r="E740" s="60"/>
      <c r="F740" s="60"/>
      <c r="G740" s="60"/>
    </row>
    <row r="741" spans="1:7" ht="15" customHeight="1">
      <c r="A741" s="60"/>
      <c r="B741" s="60"/>
      <c r="C741" s="60"/>
      <c r="D741" s="60"/>
      <c r="E741" s="60"/>
      <c r="F741" s="60"/>
      <c r="G741" s="60"/>
    </row>
    <row r="742" spans="1:7" ht="15" customHeight="1">
      <c r="A742" s="60"/>
      <c r="B742" s="60"/>
      <c r="C742" s="60"/>
      <c r="D742" s="60"/>
      <c r="E742" s="60"/>
      <c r="F742" s="60"/>
      <c r="G742" s="60"/>
    </row>
    <row r="743" spans="1:7" ht="15" customHeight="1">
      <c r="A743" s="60"/>
      <c r="B743" s="60"/>
      <c r="C743" s="60"/>
      <c r="D743" s="60"/>
      <c r="E743" s="60"/>
      <c r="F743" s="60"/>
      <c r="G743" s="60"/>
    </row>
    <row r="744" spans="1:7" ht="15" customHeight="1">
      <c r="A744" s="60"/>
      <c r="B744" s="60"/>
      <c r="C744" s="60"/>
      <c r="D744" s="60"/>
      <c r="E744" s="60"/>
      <c r="F744" s="60"/>
      <c r="G744" s="60"/>
    </row>
    <row r="745" spans="1:7" ht="15" customHeight="1">
      <c r="A745" s="60"/>
      <c r="B745" s="60"/>
      <c r="C745" s="60"/>
      <c r="D745" s="60"/>
      <c r="E745" s="60"/>
      <c r="F745" s="60"/>
      <c r="G745" s="60"/>
    </row>
    <row r="746" spans="1:7" ht="15" customHeight="1">
      <c r="A746" s="60"/>
      <c r="B746" s="60"/>
      <c r="C746" s="60"/>
      <c r="D746" s="60"/>
      <c r="E746" s="60"/>
      <c r="F746" s="60"/>
      <c r="G746" s="60"/>
    </row>
    <row r="747" spans="1:7" ht="15" customHeight="1">
      <c r="A747" s="60"/>
      <c r="B747" s="60"/>
      <c r="C747" s="60"/>
      <c r="D747" s="60"/>
      <c r="E747" s="60"/>
      <c r="F747" s="60"/>
      <c r="G747" s="60"/>
    </row>
    <row r="748" spans="1:7" ht="15" customHeight="1">
      <c r="A748" s="60"/>
      <c r="B748" s="60"/>
      <c r="C748" s="60"/>
      <c r="D748" s="60"/>
      <c r="E748" s="60"/>
      <c r="F748" s="60"/>
      <c r="G748" s="60"/>
    </row>
    <row r="749" spans="1:7" ht="15" customHeight="1">
      <c r="A749" s="60"/>
      <c r="B749" s="60"/>
      <c r="C749" s="60"/>
      <c r="D749" s="60"/>
      <c r="E749" s="60"/>
      <c r="F749" s="60"/>
      <c r="G749" s="60"/>
    </row>
    <row r="750" spans="1:7" ht="15" customHeight="1">
      <c r="A750" s="60"/>
      <c r="B750" s="60"/>
      <c r="C750" s="60"/>
      <c r="D750" s="60"/>
      <c r="E750" s="60"/>
      <c r="F750" s="60"/>
      <c r="G750" s="60"/>
    </row>
    <row r="751" spans="1:7" ht="15" customHeight="1">
      <c r="A751" s="60"/>
      <c r="B751" s="60"/>
      <c r="C751" s="60"/>
      <c r="D751" s="60"/>
      <c r="E751" s="60"/>
      <c r="F751" s="60"/>
      <c r="G751" s="60"/>
    </row>
    <row r="752" spans="1:7" ht="15" customHeight="1">
      <c r="A752" s="60"/>
      <c r="B752" s="60"/>
      <c r="C752" s="60"/>
      <c r="D752" s="60"/>
      <c r="E752" s="60"/>
      <c r="F752" s="60"/>
      <c r="G752" s="60"/>
    </row>
    <row r="753" spans="1:7" ht="15" customHeight="1">
      <c r="A753" s="60"/>
      <c r="B753" s="60"/>
      <c r="C753" s="60"/>
      <c r="D753" s="60"/>
      <c r="E753" s="60"/>
      <c r="F753" s="60"/>
      <c r="G753" s="60"/>
    </row>
    <row r="754" spans="1:7" ht="15" customHeight="1">
      <c r="A754" s="60"/>
      <c r="B754" s="60"/>
      <c r="C754" s="60"/>
      <c r="D754" s="60"/>
      <c r="E754" s="60"/>
      <c r="F754" s="60"/>
      <c r="G754" s="60"/>
    </row>
    <row r="755" spans="1:7" ht="15" customHeight="1">
      <c r="A755" s="60"/>
      <c r="B755" s="60"/>
      <c r="C755" s="60"/>
      <c r="D755" s="60"/>
      <c r="E755" s="60"/>
      <c r="F755" s="60"/>
      <c r="G755" s="60"/>
    </row>
    <row r="756" spans="1:7" ht="15" customHeight="1">
      <c r="A756" s="60"/>
      <c r="B756" s="60"/>
      <c r="C756" s="60"/>
      <c r="D756" s="60"/>
      <c r="E756" s="60"/>
      <c r="F756" s="60"/>
      <c r="G756" s="60"/>
    </row>
    <row r="757" spans="1:7" ht="15" customHeight="1">
      <c r="A757" s="60"/>
      <c r="B757" s="60"/>
      <c r="C757" s="60"/>
      <c r="D757" s="60"/>
      <c r="E757" s="60"/>
      <c r="F757" s="60"/>
      <c r="G757" s="60"/>
    </row>
    <row r="758" spans="1:7" ht="15" customHeight="1">
      <c r="A758" s="60"/>
      <c r="B758" s="60"/>
      <c r="C758" s="60"/>
      <c r="D758" s="60"/>
      <c r="E758" s="60"/>
      <c r="F758" s="60"/>
      <c r="G758" s="60"/>
    </row>
    <row r="759" spans="1:7" ht="15" customHeight="1">
      <c r="A759" s="60"/>
      <c r="B759" s="60"/>
      <c r="C759" s="60"/>
      <c r="D759" s="60"/>
      <c r="E759" s="60"/>
      <c r="F759" s="60"/>
      <c r="G759" s="60"/>
    </row>
    <row r="760" spans="1:7" ht="15" customHeight="1">
      <c r="A760" s="60"/>
      <c r="B760" s="60"/>
      <c r="C760" s="60"/>
      <c r="D760" s="60"/>
      <c r="E760" s="60"/>
      <c r="F760" s="60"/>
      <c r="G760" s="60"/>
    </row>
    <row r="761" spans="1:7" ht="15" customHeight="1">
      <c r="A761" s="60"/>
      <c r="B761" s="60"/>
      <c r="C761" s="60"/>
      <c r="D761" s="60"/>
      <c r="E761" s="60"/>
      <c r="F761" s="60"/>
      <c r="G761" s="60"/>
    </row>
    <row r="762" spans="1:7" ht="15" customHeight="1">
      <c r="A762" s="60"/>
      <c r="B762" s="60"/>
      <c r="C762" s="60"/>
      <c r="D762" s="60"/>
      <c r="E762" s="60"/>
      <c r="F762" s="60"/>
      <c r="G762" s="60"/>
    </row>
    <row r="763" spans="1:7" ht="15" customHeight="1">
      <c r="A763" s="60"/>
      <c r="B763" s="60"/>
      <c r="C763" s="60"/>
      <c r="D763" s="60"/>
      <c r="E763" s="60"/>
      <c r="F763" s="60"/>
      <c r="G763" s="60"/>
    </row>
    <row r="764" spans="1:7" ht="15" customHeight="1">
      <c r="A764" s="60"/>
      <c r="B764" s="60"/>
      <c r="C764" s="60"/>
      <c r="D764" s="60"/>
      <c r="E764" s="60"/>
      <c r="F764" s="60"/>
      <c r="G764" s="60"/>
    </row>
    <row r="765" spans="1:7" ht="15" customHeight="1">
      <c r="A765" s="60"/>
      <c r="B765" s="60"/>
      <c r="C765" s="60"/>
      <c r="D765" s="60"/>
      <c r="E765" s="60"/>
      <c r="F765" s="60"/>
      <c r="G765" s="60"/>
    </row>
    <row r="766" spans="1:7" ht="15" customHeight="1">
      <c r="A766" s="60"/>
      <c r="B766" s="60"/>
      <c r="C766" s="60"/>
      <c r="D766" s="60"/>
      <c r="E766" s="60"/>
      <c r="F766" s="60"/>
      <c r="G766" s="60"/>
    </row>
    <row r="767" spans="1:7" ht="15" customHeight="1">
      <c r="A767" s="60"/>
      <c r="B767" s="60"/>
      <c r="C767" s="60"/>
      <c r="D767" s="60"/>
      <c r="E767" s="60"/>
      <c r="F767" s="60"/>
      <c r="G767" s="60"/>
    </row>
    <row r="768" spans="1:7" ht="15" customHeight="1">
      <c r="A768" s="60"/>
      <c r="B768" s="60"/>
      <c r="C768" s="60"/>
      <c r="D768" s="60"/>
      <c r="E768" s="60"/>
      <c r="F768" s="60"/>
      <c r="G768" s="60"/>
    </row>
    <row r="769" spans="1:7" ht="15" customHeight="1">
      <c r="A769" s="60"/>
      <c r="B769" s="60"/>
      <c r="C769" s="60"/>
      <c r="D769" s="60"/>
      <c r="E769" s="60"/>
      <c r="F769" s="60"/>
      <c r="G769" s="60"/>
    </row>
    <row r="770" spans="1:7" ht="15" customHeight="1">
      <c r="A770" s="60"/>
      <c r="B770" s="60"/>
      <c r="C770" s="60"/>
      <c r="D770" s="60"/>
      <c r="E770" s="60"/>
      <c r="F770" s="60"/>
      <c r="G770" s="60"/>
    </row>
    <row r="771" spans="1:7" ht="15" customHeight="1">
      <c r="A771" s="60"/>
      <c r="B771" s="60"/>
      <c r="C771" s="60"/>
      <c r="D771" s="60"/>
      <c r="E771" s="60"/>
      <c r="F771" s="60"/>
      <c r="G771" s="60"/>
    </row>
    <row r="772" spans="1:7" ht="15" customHeight="1">
      <c r="A772" s="60"/>
      <c r="B772" s="60"/>
      <c r="C772" s="60"/>
      <c r="D772" s="60"/>
      <c r="E772" s="60"/>
      <c r="F772" s="60"/>
      <c r="G772" s="60"/>
    </row>
    <row r="773" spans="1:7" ht="15" customHeight="1">
      <c r="A773" s="60"/>
      <c r="B773" s="60"/>
      <c r="C773" s="60"/>
      <c r="D773" s="60"/>
      <c r="E773" s="60"/>
      <c r="F773" s="60"/>
      <c r="G773" s="60"/>
    </row>
    <row r="774" spans="1:7" ht="15" customHeight="1">
      <c r="A774" s="60"/>
      <c r="B774" s="60"/>
      <c r="C774" s="60"/>
      <c r="D774" s="60"/>
      <c r="E774" s="60"/>
      <c r="F774" s="60"/>
      <c r="G774" s="60"/>
    </row>
    <row r="775" spans="1:7" ht="15" customHeight="1">
      <c r="A775" s="60"/>
      <c r="B775" s="60"/>
      <c r="C775" s="60"/>
      <c r="D775" s="60"/>
      <c r="E775" s="60"/>
      <c r="F775" s="60"/>
      <c r="G775" s="60"/>
    </row>
    <row r="776" spans="1:7" ht="15" customHeight="1">
      <c r="A776" s="60"/>
      <c r="B776" s="60"/>
      <c r="C776" s="60"/>
      <c r="D776" s="60"/>
      <c r="E776" s="60"/>
      <c r="F776" s="60"/>
      <c r="G776" s="60"/>
    </row>
    <row r="777" spans="1:7" ht="15" customHeight="1">
      <c r="A777" s="60"/>
      <c r="B777" s="60"/>
      <c r="C777" s="60"/>
      <c r="D777" s="60"/>
      <c r="E777" s="60"/>
      <c r="F777" s="60"/>
      <c r="G777" s="60"/>
    </row>
    <row r="778" spans="1:7" ht="15" customHeight="1">
      <c r="A778" s="60"/>
      <c r="B778" s="60"/>
      <c r="C778" s="60"/>
      <c r="D778" s="60"/>
      <c r="E778" s="60"/>
      <c r="F778" s="60"/>
      <c r="G778" s="60"/>
    </row>
    <row r="779" spans="1:7" ht="15" customHeight="1">
      <c r="A779" s="60"/>
      <c r="B779" s="60"/>
      <c r="C779" s="60"/>
      <c r="D779" s="60"/>
      <c r="E779" s="60"/>
      <c r="F779" s="60"/>
      <c r="G779" s="60"/>
    </row>
    <row r="780" spans="1:7" ht="15" customHeight="1">
      <c r="A780" s="60"/>
      <c r="B780" s="60"/>
      <c r="C780" s="60"/>
      <c r="D780" s="60"/>
      <c r="E780" s="60"/>
      <c r="F780" s="60"/>
      <c r="G780" s="60"/>
    </row>
    <row r="781" spans="1:7" ht="15" customHeight="1">
      <c r="A781" s="60"/>
      <c r="B781" s="60"/>
      <c r="C781" s="60"/>
      <c r="D781" s="60"/>
      <c r="E781" s="60"/>
      <c r="F781" s="60"/>
      <c r="G781" s="60"/>
    </row>
    <row r="782" spans="1:7" ht="15" customHeight="1">
      <c r="A782" s="60"/>
      <c r="B782" s="60"/>
      <c r="C782" s="60"/>
      <c r="D782" s="60"/>
      <c r="E782" s="60"/>
      <c r="F782" s="60"/>
      <c r="G782" s="60"/>
    </row>
    <row r="783" spans="1:7" ht="15" customHeight="1">
      <c r="A783" s="60"/>
      <c r="B783" s="60"/>
      <c r="C783" s="60"/>
      <c r="D783" s="60"/>
      <c r="E783" s="60"/>
      <c r="F783" s="60"/>
      <c r="G783" s="60"/>
    </row>
    <row r="784" spans="1:7" ht="15" customHeight="1">
      <c r="A784" s="60"/>
      <c r="B784" s="60"/>
      <c r="C784" s="60"/>
      <c r="D784" s="60"/>
      <c r="E784" s="60"/>
      <c r="F784" s="60"/>
      <c r="G784" s="60"/>
    </row>
    <row r="785" spans="1:7" ht="15" customHeight="1">
      <c r="A785" s="60"/>
      <c r="B785" s="60"/>
      <c r="C785" s="60"/>
      <c r="D785" s="60"/>
      <c r="E785" s="60"/>
      <c r="F785" s="60"/>
      <c r="G785" s="60"/>
    </row>
    <row r="786" spans="1:7" ht="15" customHeight="1">
      <c r="A786" s="60"/>
      <c r="B786" s="60"/>
      <c r="C786" s="60"/>
      <c r="D786" s="60"/>
      <c r="E786" s="60"/>
      <c r="F786" s="60"/>
      <c r="G786" s="60"/>
    </row>
    <row r="787" spans="1:7" ht="15" customHeight="1">
      <c r="A787" s="60"/>
      <c r="B787" s="60"/>
      <c r="C787" s="60"/>
      <c r="D787" s="60"/>
      <c r="E787" s="60"/>
      <c r="F787" s="60"/>
      <c r="G787" s="60"/>
    </row>
    <row r="788" spans="1:7" ht="15" customHeight="1">
      <c r="A788" s="60"/>
      <c r="B788" s="60"/>
      <c r="C788" s="60"/>
      <c r="D788" s="60"/>
      <c r="E788" s="60"/>
      <c r="F788" s="60"/>
      <c r="G788" s="60"/>
    </row>
    <row r="789" spans="1:7" ht="15" customHeight="1">
      <c r="A789" s="60"/>
      <c r="B789" s="60"/>
      <c r="C789" s="60"/>
      <c r="D789" s="60"/>
      <c r="E789" s="60"/>
      <c r="F789" s="60"/>
      <c r="G789" s="60"/>
    </row>
    <row r="790" spans="1:7" ht="15" customHeight="1">
      <c r="A790" s="60"/>
      <c r="B790" s="60"/>
      <c r="C790" s="60"/>
      <c r="D790" s="60"/>
      <c r="E790" s="60"/>
      <c r="F790" s="60"/>
      <c r="G790" s="60"/>
    </row>
    <row r="791" spans="1:7" ht="15" customHeight="1">
      <c r="A791" s="60"/>
      <c r="B791" s="60"/>
      <c r="C791" s="60"/>
      <c r="D791" s="60"/>
      <c r="E791" s="60"/>
      <c r="F791" s="60"/>
      <c r="G791" s="60"/>
    </row>
    <row r="792" spans="1:7" ht="15" customHeight="1">
      <c r="A792" s="60"/>
      <c r="B792" s="60"/>
      <c r="C792" s="60"/>
      <c r="D792" s="60"/>
      <c r="E792" s="60"/>
      <c r="F792" s="60"/>
      <c r="G792" s="60"/>
    </row>
    <row r="793" spans="1:7" ht="15" customHeight="1">
      <c r="A793" s="60"/>
      <c r="B793" s="60"/>
      <c r="C793" s="60"/>
      <c r="D793" s="60"/>
      <c r="E793" s="60"/>
      <c r="F793" s="60"/>
      <c r="G793" s="60"/>
    </row>
    <row r="794" spans="1:7" ht="15" customHeight="1">
      <c r="A794" s="60"/>
      <c r="B794" s="60"/>
      <c r="C794" s="60"/>
      <c r="D794" s="60"/>
      <c r="E794" s="60"/>
      <c r="F794" s="60"/>
      <c r="G794" s="60"/>
    </row>
    <row r="795" spans="1:7" ht="15" customHeight="1">
      <c r="A795" s="60"/>
      <c r="B795" s="60"/>
      <c r="C795" s="60"/>
      <c r="D795" s="60"/>
      <c r="E795" s="60"/>
      <c r="F795" s="60"/>
      <c r="G795" s="60"/>
    </row>
    <row r="796" spans="1:7" ht="15" customHeight="1">
      <c r="A796" s="60"/>
      <c r="B796" s="60"/>
      <c r="C796" s="60"/>
      <c r="D796" s="60"/>
      <c r="E796" s="60"/>
      <c r="F796" s="60"/>
      <c r="G796" s="60"/>
    </row>
    <row r="797" spans="1:7" ht="15" customHeight="1">
      <c r="A797" s="60"/>
      <c r="B797" s="60"/>
      <c r="C797" s="60"/>
      <c r="D797" s="60"/>
      <c r="E797" s="60"/>
      <c r="F797" s="60"/>
      <c r="G797" s="60"/>
    </row>
    <row r="798" spans="1:7" ht="15" customHeight="1">
      <c r="A798" s="60"/>
      <c r="B798" s="60"/>
      <c r="C798" s="60"/>
      <c r="D798" s="60"/>
      <c r="E798" s="60"/>
      <c r="F798" s="60"/>
      <c r="G798" s="60"/>
    </row>
    <row r="799" spans="1:7" ht="15" customHeight="1">
      <c r="A799" s="60"/>
      <c r="B799" s="60"/>
      <c r="C799" s="60"/>
      <c r="D799" s="60"/>
      <c r="E799" s="60"/>
      <c r="F799" s="60"/>
      <c r="G799" s="60"/>
    </row>
    <row r="800" spans="1:7" ht="15" customHeight="1">
      <c r="A800" s="60"/>
      <c r="B800" s="60"/>
      <c r="C800" s="60"/>
      <c r="D800" s="60"/>
      <c r="E800" s="60"/>
      <c r="F800" s="60"/>
      <c r="G800" s="60"/>
    </row>
    <row r="801" spans="1:7" ht="15" customHeight="1">
      <c r="A801" s="60"/>
      <c r="B801" s="60"/>
      <c r="C801" s="60"/>
      <c r="D801" s="60"/>
      <c r="E801" s="60"/>
      <c r="F801" s="60"/>
      <c r="G801" s="60"/>
    </row>
    <row r="802" spans="1:7" ht="15" customHeight="1">
      <c r="A802" s="60"/>
      <c r="B802" s="60"/>
      <c r="C802" s="60"/>
      <c r="D802" s="60"/>
      <c r="E802" s="60"/>
      <c r="F802" s="60"/>
      <c r="G802" s="60"/>
    </row>
    <row r="803" spans="1:7" ht="15" customHeight="1">
      <c r="A803" s="60"/>
      <c r="B803" s="60"/>
      <c r="C803" s="60"/>
      <c r="D803" s="60"/>
      <c r="E803" s="60"/>
      <c r="F803" s="60"/>
      <c r="G803" s="60"/>
    </row>
    <row r="804" spans="1:7" ht="15" customHeight="1">
      <c r="A804" s="60"/>
      <c r="B804" s="60"/>
      <c r="C804" s="60"/>
      <c r="D804" s="60"/>
      <c r="E804" s="60"/>
      <c r="F804" s="60"/>
      <c r="G804" s="60"/>
    </row>
    <row r="805" spans="1:7" ht="15" customHeight="1">
      <c r="A805" s="60"/>
      <c r="B805" s="60"/>
      <c r="C805" s="60"/>
      <c r="D805" s="60"/>
      <c r="E805" s="60"/>
      <c r="F805" s="60"/>
      <c r="G805" s="60"/>
    </row>
    <row r="806" spans="1:7" ht="15" customHeight="1">
      <c r="A806" s="60"/>
      <c r="B806" s="60"/>
      <c r="C806" s="60"/>
      <c r="D806" s="60"/>
      <c r="E806" s="60"/>
      <c r="F806" s="60"/>
      <c r="G806" s="60"/>
    </row>
    <row r="807" spans="1:7" ht="15" customHeight="1">
      <c r="A807" s="60"/>
      <c r="B807" s="60"/>
      <c r="C807" s="60"/>
      <c r="D807" s="60"/>
      <c r="E807" s="60"/>
      <c r="F807" s="60"/>
      <c r="G807" s="60"/>
    </row>
    <row r="808" spans="1:7" ht="15" customHeight="1">
      <c r="A808" s="60"/>
      <c r="B808" s="60"/>
      <c r="C808" s="60"/>
      <c r="D808" s="60"/>
      <c r="E808" s="60"/>
      <c r="F808" s="60"/>
      <c r="G808" s="60"/>
    </row>
    <row r="809" spans="1:7" ht="15" customHeight="1">
      <c r="A809" s="60"/>
      <c r="B809" s="60"/>
      <c r="C809" s="60"/>
      <c r="D809" s="60"/>
      <c r="E809" s="60"/>
      <c r="F809" s="60"/>
      <c r="G809" s="60"/>
    </row>
    <row r="810" spans="1:7" ht="15" customHeight="1">
      <c r="A810" s="60"/>
      <c r="B810" s="60"/>
      <c r="C810" s="60"/>
      <c r="D810" s="60"/>
      <c r="E810" s="60"/>
      <c r="F810" s="60"/>
      <c r="G810" s="60"/>
    </row>
    <row r="811" spans="1:7" ht="15" customHeight="1">
      <c r="A811" s="60"/>
      <c r="B811" s="60"/>
      <c r="C811" s="60"/>
      <c r="D811" s="60"/>
      <c r="E811" s="60"/>
      <c r="F811" s="60"/>
      <c r="G811" s="60"/>
    </row>
    <row r="812" spans="1:7" ht="15" customHeight="1">
      <c r="A812" s="60"/>
      <c r="B812" s="60"/>
      <c r="C812" s="60"/>
      <c r="D812" s="60"/>
      <c r="E812" s="60"/>
      <c r="F812" s="60"/>
      <c r="G812" s="60"/>
    </row>
    <row r="813" spans="1:7" ht="15" customHeight="1">
      <c r="A813" s="60"/>
      <c r="B813" s="60"/>
      <c r="C813" s="60"/>
      <c r="D813" s="60"/>
      <c r="E813" s="60"/>
      <c r="F813" s="60"/>
      <c r="G813" s="60"/>
    </row>
    <row r="814" spans="1:7" ht="15" customHeight="1">
      <c r="A814" s="60"/>
      <c r="B814" s="60"/>
      <c r="C814" s="60"/>
      <c r="D814" s="60"/>
      <c r="E814" s="60"/>
      <c r="F814" s="60"/>
      <c r="G814" s="60"/>
    </row>
    <row r="815" spans="1:7" ht="15" customHeight="1">
      <c r="A815" s="60"/>
      <c r="B815" s="60"/>
      <c r="C815" s="60"/>
      <c r="D815" s="60"/>
      <c r="E815" s="60"/>
      <c r="F815" s="60"/>
      <c r="G815" s="60"/>
    </row>
    <row r="816" spans="1:7" ht="15" customHeight="1">
      <c r="A816" s="60"/>
      <c r="B816" s="60"/>
      <c r="C816" s="60"/>
      <c r="D816" s="60"/>
      <c r="E816" s="60"/>
      <c r="F816" s="60"/>
      <c r="G816" s="60"/>
    </row>
    <row r="817" spans="1:7" ht="15" customHeight="1">
      <c r="A817" s="60"/>
      <c r="B817" s="60"/>
      <c r="C817" s="60"/>
      <c r="D817" s="60"/>
      <c r="E817" s="60"/>
      <c r="F817" s="60"/>
      <c r="G817" s="60"/>
    </row>
    <row r="818" spans="1:7" ht="15" customHeight="1">
      <c r="A818" s="60"/>
      <c r="B818" s="60"/>
      <c r="C818" s="60"/>
      <c r="D818" s="60"/>
      <c r="E818" s="60"/>
      <c r="F818" s="60"/>
      <c r="G818" s="60"/>
    </row>
    <row r="819" spans="1:7" ht="15" customHeight="1">
      <c r="A819" s="60"/>
      <c r="B819" s="60"/>
      <c r="C819" s="60"/>
      <c r="D819" s="60"/>
      <c r="E819" s="60"/>
      <c r="F819" s="60"/>
      <c r="G819" s="60"/>
    </row>
    <row r="820" spans="1:7" ht="15" customHeight="1">
      <c r="A820" s="60"/>
      <c r="B820" s="60"/>
      <c r="C820" s="60"/>
      <c r="D820" s="60"/>
      <c r="E820" s="60"/>
      <c r="F820" s="60"/>
      <c r="G820" s="60"/>
    </row>
    <row r="821" spans="1:7" ht="15" customHeight="1">
      <c r="A821" s="60"/>
      <c r="B821" s="60"/>
      <c r="C821" s="60"/>
      <c r="D821" s="60"/>
      <c r="E821" s="60"/>
      <c r="F821" s="60"/>
      <c r="G821" s="60"/>
    </row>
    <row r="822" spans="1:7" ht="15" customHeight="1">
      <c r="A822" s="60"/>
      <c r="B822" s="60"/>
      <c r="C822" s="60"/>
      <c r="D822" s="60"/>
      <c r="E822" s="60"/>
      <c r="F822" s="60"/>
      <c r="G822" s="60"/>
    </row>
    <row r="823" spans="1:7" ht="15" customHeight="1">
      <c r="A823" s="60"/>
      <c r="B823" s="60"/>
      <c r="C823" s="60"/>
      <c r="D823" s="60"/>
      <c r="E823" s="60"/>
      <c r="F823" s="60"/>
      <c r="G823" s="60"/>
    </row>
    <row r="824" spans="1:7" ht="15" customHeight="1">
      <c r="A824" s="60"/>
      <c r="B824" s="60"/>
      <c r="C824" s="60"/>
      <c r="D824" s="60"/>
      <c r="E824" s="60"/>
      <c r="F824" s="60"/>
      <c r="G824" s="60"/>
    </row>
    <row r="825" spans="1:7" ht="15" customHeight="1">
      <c r="A825" s="60"/>
      <c r="B825" s="60"/>
      <c r="C825" s="60"/>
      <c r="D825" s="60"/>
      <c r="E825" s="60"/>
      <c r="F825" s="60"/>
      <c r="G825" s="60"/>
    </row>
    <row r="826" spans="1:7" ht="15" customHeight="1">
      <c r="A826" s="60"/>
      <c r="B826" s="60"/>
      <c r="C826" s="60"/>
      <c r="D826" s="60"/>
      <c r="E826" s="60"/>
      <c r="F826" s="60"/>
      <c r="G826" s="60"/>
    </row>
    <row r="827" spans="1:7" ht="15" customHeight="1">
      <c r="A827" s="60"/>
      <c r="B827" s="60"/>
      <c r="C827" s="60"/>
      <c r="D827" s="60"/>
      <c r="E827" s="60"/>
      <c r="F827" s="60"/>
      <c r="G827" s="60"/>
    </row>
    <row r="828" spans="1:7" ht="15" customHeight="1">
      <c r="A828" s="60"/>
      <c r="B828" s="60"/>
      <c r="C828" s="60"/>
      <c r="D828" s="60"/>
      <c r="E828" s="60"/>
      <c r="F828" s="60"/>
      <c r="G828" s="60"/>
    </row>
    <row r="829" spans="1:7" ht="15" customHeight="1">
      <c r="A829" s="60"/>
      <c r="B829" s="60"/>
      <c r="C829" s="60"/>
      <c r="D829" s="60"/>
      <c r="E829" s="60"/>
      <c r="F829" s="60"/>
      <c r="G829" s="60"/>
    </row>
    <row r="830" spans="1:7" ht="15" customHeight="1">
      <c r="A830" s="60"/>
      <c r="B830" s="60"/>
      <c r="C830" s="60"/>
      <c r="D830" s="60"/>
      <c r="E830" s="60"/>
      <c r="F830" s="60"/>
      <c r="G830" s="60"/>
    </row>
    <row r="831" spans="1:7" ht="15" customHeight="1">
      <c r="A831" s="60"/>
      <c r="B831" s="60"/>
      <c r="C831" s="60"/>
      <c r="D831" s="60"/>
      <c r="E831" s="60"/>
      <c r="F831" s="60"/>
      <c r="G831" s="60"/>
    </row>
    <row r="832" spans="1:7" ht="15" customHeight="1">
      <c r="A832" s="60"/>
      <c r="B832" s="60"/>
      <c r="C832" s="60"/>
      <c r="D832" s="60"/>
      <c r="E832" s="60"/>
      <c r="F832" s="60"/>
      <c r="G832" s="60"/>
    </row>
    <row r="833" spans="1:7" ht="15" customHeight="1">
      <c r="A833" s="60"/>
      <c r="B833" s="60"/>
      <c r="C833" s="60"/>
      <c r="D833" s="60"/>
      <c r="E833" s="60"/>
      <c r="F833" s="60"/>
      <c r="G833" s="60"/>
    </row>
    <row r="834" spans="1:7" ht="15" customHeight="1">
      <c r="A834" s="60"/>
      <c r="B834" s="60"/>
      <c r="C834" s="60"/>
      <c r="D834" s="60"/>
      <c r="E834" s="60"/>
      <c r="F834" s="60"/>
      <c r="G834" s="60"/>
    </row>
    <row r="835" spans="1:7" ht="15" customHeight="1">
      <c r="A835" s="60"/>
      <c r="B835" s="60"/>
      <c r="C835" s="60"/>
      <c r="D835" s="60"/>
      <c r="E835" s="60"/>
      <c r="F835" s="60"/>
      <c r="G835" s="60"/>
    </row>
    <row r="836" spans="1:7" ht="15" customHeight="1">
      <c r="A836" s="60"/>
      <c r="B836" s="60"/>
      <c r="C836" s="60"/>
      <c r="D836" s="60"/>
      <c r="E836" s="60"/>
      <c r="F836" s="60"/>
      <c r="G836" s="60"/>
    </row>
    <row r="837" spans="1:7" ht="15" customHeight="1">
      <c r="A837" s="60"/>
      <c r="B837" s="60"/>
      <c r="C837" s="60"/>
      <c r="D837" s="60"/>
      <c r="E837" s="60"/>
      <c r="F837" s="60"/>
      <c r="G837" s="60"/>
    </row>
    <row r="838" spans="1:7" ht="15" customHeight="1">
      <c r="A838" s="60"/>
      <c r="B838" s="60"/>
      <c r="C838" s="60"/>
      <c r="D838" s="60"/>
      <c r="E838" s="60"/>
      <c r="F838" s="60"/>
      <c r="G838" s="60"/>
    </row>
    <row r="839" spans="1:7" ht="15" customHeight="1">
      <c r="A839" s="60"/>
      <c r="B839" s="60"/>
      <c r="C839" s="60"/>
      <c r="D839" s="60"/>
      <c r="E839" s="60"/>
      <c r="F839" s="60"/>
      <c r="G839" s="60"/>
    </row>
    <row r="840" spans="1:7" ht="15" customHeight="1">
      <c r="A840" s="60"/>
      <c r="B840" s="60"/>
      <c r="C840" s="60"/>
      <c r="D840" s="60"/>
      <c r="E840" s="60"/>
      <c r="F840" s="60"/>
      <c r="G840" s="60"/>
    </row>
    <row r="841" spans="1:7" ht="15" customHeight="1">
      <c r="A841" s="60"/>
      <c r="B841" s="60"/>
      <c r="C841" s="60"/>
      <c r="D841" s="60"/>
      <c r="E841" s="60"/>
      <c r="F841" s="60"/>
      <c r="G841" s="60"/>
    </row>
    <row r="842" spans="1:7" ht="15" customHeight="1">
      <c r="A842" s="60"/>
      <c r="B842" s="60"/>
      <c r="C842" s="60"/>
      <c r="D842" s="60"/>
      <c r="E842" s="60"/>
      <c r="F842" s="60"/>
      <c r="G842" s="60"/>
    </row>
    <row r="843" spans="1:7" ht="15" customHeight="1">
      <c r="A843" s="60"/>
      <c r="B843" s="60"/>
      <c r="C843" s="60"/>
      <c r="D843" s="60"/>
      <c r="E843" s="60"/>
      <c r="F843" s="60"/>
      <c r="G843" s="60"/>
    </row>
    <row r="844" spans="1:7" ht="15" customHeight="1">
      <c r="A844" s="60"/>
      <c r="B844" s="60"/>
      <c r="C844" s="60"/>
      <c r="D844" s="60"/>
      <c r="E844" s="60"/>
      <c r="F844" s="60"/>
      <c r="G844" s="60"/>
    </row>
    <row r="845" spans="1:7" ht="15" customHeight="1">
      <c r="A845" s="60"/>
      <c r="B845" s="60"/>
      <c r="C845" s="60"/>
      <c r="D845" s="60"/>
      <c r="E845" s="60"/>
      <c r="F845" s="60"/>
      <c r="G845" s="60"/>
    </row>
    <row r="846" spans="1:7" ht="15" customHeight="1">
      <c r="A846" s="60"/>
      <c r="B846" s="60"/>
      <c r="C846" s="60"/>
      <c r="D846" s="60"/>
      <c r="E846" s="60"/>
      <c r="F846" s="60"/>
      <c r="G846" s="60"/>
    </row>
    <row r="847" spans="1:7" ht="15" customHeight="1">
      <c r="A847" s="60"/>
      <c r="B847" s="60"/>
      <c r="C847" s="60"/>
      <c r="D847" s="60"/>
      <c r="E847" s="60"/>
      <c r="F847" s="60"/>
      <c r="G847" s="60"/>
    </row>
    <row r="848" spans="1:7" ht="15" customHeight="1">
      <c r="A848" s="60"/>
      <c r="B848" s="60"/>
      <c r="C848" s="60"/>
      <c r="D848" s="60"/>
      <c r="E848" s="60"/>
      <c r="F848" s="60"/>
      <c r="G848" s="60"/>
    </row>
    <row r="849" spans="1:7" ht="15" customHeight="1">
      <c r="A849" s="60"/>
      <c r="B849" s="60"/>
      <c r="C849" s="60"/>
      <c r="D849" s="60"/>
      <c r="E849" s="60"/>
      <c r="F849" s="60"/>
      <c r="G849" s="60"/>
    </row>
    <row r="850" spans="1:7" ht="15" customHeight="1">
      <c r="A850" s="60"/>
      <c r="B850" s="60"/>
      <c r="C850" s="60"/>
      <c r="D850" s="60"/>
      <c r="E850" s="60"/>
      <c r="F850" s="60"/>
      <c r="G850" s="60"/>
    </row>
    <row r="851" spans="1:7" ht="15" customHeight="1">
      <c r="A851" s="60"/>
      <c r="B851" s="60"/>
      <c r="C851" s="60"/>
      <c r="D851" s="60"/>
      <c r="E851" s="60"/>
      <c r="F851" s="60"/>
      <c r="G851" s="60"/>
    </row>
    <row r="852" spans="1:7" ht="15" customHeight="1">
      <c r="A852" s="60"/>
      <c r="B852" s="60"/>
      <c r="C852" s="60"/>
      <c r="D852" s="60"/>
      <c r="E852" s="60"/>
      <c r="F852" s="60"/>
      <c r="G852" s="60"/>
    </row>
    <row r="853" spans="1:7" ht="15" customHeight="1">
      <c r="A853" s="60"/>
      <c r="B853" s="60"/>
      <c r="C853" s="60"/>
      <c r="D853" s="60"/>
      <c r="E853" s="60"/>
      <c r="F853" s="60"/>
      <c r="G853" s="60"/>
    </row>
    <row r="854" spans="1:7" ht="15" customHeight="1">
      <c r="A854" s="60"/>
      <c r="B854" s="60"/>
      <c r="C854" s="60"/>
      <c r="D854" s="60"/>
      <c r="E854" s="60"/>
      <c r="F854" s="60"/>
      <c r="G854" s="60"/>
    </row>
    <row r="855" spans="1:7" ht="15" customHeight="1">
      <c r="A855" s="60"/>
      <c r="B855" s="60"/>
      <c r="C855" s="60"/>
      <c r="D855" s="60"/>
      <c r="E855" s="60"/>
      <c r="F855" s="60"/>
      <c r="G855" s="60"/>
    </row>
    <row r="856" spans="1:7" ht="15" customHeight="1">
      <c r="A856" s="60"/>
      <c r="B856" s="60"/>
      <c r="C856" s="60"/>
      <c r="D856" s="60"/>
      <c r="E856" s="60"/>
      <c r="F856" s="60"/>
      <c r="G856" s="60"/>
    </row>
    <row r="857" spans="1:7" ht="15" customHeight="1">
      <c r="A857" s="60"/>
      <c r="B857" s="60"/>
      <c r="C857" s="60"/>
      <c r="D857" s="60"/>
      <c r="E857" s="60"/>
      <c r="F857" s="60"/>
      <c r="G857" s="60"/>
    </row>
    <row r="858" spans="1:7" ht="15" customHeight="1">
      <c r="A858" s="60"/>
      <c r="B858" s="60"/>
      <c r="C858" s="60"/>
      <c r="D858" s="60"/>
      <c r="E858" s="60"/>
      <c r="F858" s="60"/>
      <c r="G858" s="60"/>
    </row>
    <row r="859" spans="1:7" ht="15" customHeight="1">
      <c r="A859" s="60"/>
      <c r="B859" s="60"/>
      <c r="C859" s="60"/>
      <c r="D859" s="60"/>
      <c r="E859" s="60"/>
      <c r="F859" s="60"/>
      <c r="G859" s="60"/>
    </row>
    <row r="860" spans="1:7" ht="15" customHeight="1">
      <c r="A860" s="60"/>
      <c r="B860" s="60"/>
      <c r="C860" s="60"/>
      <c r="D860" s="60"/>
      <c r="E860" s="60"/>
      <c r="F860" s="60"/>
      <c r="G860" s="60"/>
    </row>
    <row r="861" spans="1:7" ht="15" customHeight="1">
      <c r="A861" s="60"/>
      <c r="B861" s="60"/>
      <c r="C861" s="60"/>
      <c r="D861" s="60"/>
      <c r="E861" s="60"/>
      <c r="F861" s="60"/>
      <c r="G861" s="60"/>
    </row>
    <row r="862" spans="1:7" ht="15" customHeight="1">
      <c r="A862" s="60"/>
      <c r="B862" s="60"/>
      <c r="C862" s="60"/>
      <c r="D862" s="60"/>
      <c r="E862" s="60"/>
      <c r="F862" s="60"/>
      <c r="G862" s="60"/>
    </row>
    <row r="863" spans="1:7" ht="15" customHeight="1">
      <c r="A863" s="60"/>
      <c r="B863" s="60"/>
      <c r="C863" s="60"/>
      <c r="D863" s="60"/>
      <c r="E863" s="60"/>
      <c r="F863" s="60"/>
      <c r="G863" s="60"/>
    </row>
    <row r="864" spans="1:7" ht="15" customHeight="1">
      <c r="A864" s="60"/>
      <c r="B864" s="60"/>
      <c r="C864" s="60"/>
      <c r="D864" s="60"/>
      <c r="E864" s="60"/>
      <c r="F864" s="60"/>
      <c r="G864" s="60"/>
    </row>
    <row r="865" spans="1:7" ht="15" customHeight="1">
      <c r="A865" s="60"/>
      <c r="B865" s="60"/>
      <c r="C865" s="60"/>
      <c r="D865" s="60"/>
      <c r="E865" s="60"/>
      <c r="F865" s="60"/>
      <c r="G865" s="60"/>
    </row>
    <row r="866" spans="1:7" ht="15" customHeight="1">
      <c r="A866" s="60"/>
      <c r="B866" s="60"/>
      <c r="C866" s="60"/>
      <c r="D866" s="60"/>
      <c r="E866" s="60"/>
      <c r="F866" s="60"/>
      <c r="G866" s="60"/>
    </row>
    <row r="867" spans="1:7" ht="15" customHeight="1">
      <c r="A867" s="60"/>
      <c r="B867" s="60"/>
      <c r="C867" s="60"/>
      <c r="D867" s="60"/>
      <c r="E867" s="60"/>
      <c r="F867" s="60"/>
      <c r="G867" s="60"/>
    </row>
    <row r="868" spans="1:7" ht="15" customHeight="1">
      <c r="A868" s="60"/>
      <c r="B868" s="60"/>
      <c r="C868" s="60"/>
      <c r="D868" s="60"/>
      <c r="E868" s="60"/>
      <c r="F868" s="60"/>
      <c r="G868" s="60"/>
    </row>
    <row r="869" spans="1:7" ht="15" customHeight="1">
      <c r="A869" s="60"/>
      <c r="B869" s="60"/>
      <c r="C869" s="60"/>
      <c r="D869" s="60"/>
      <c r="E869" s="60"/>
      <c r="F869" s="60"/>
      <c r="G869" s="60"/>
    </row>
    <row r="870" spans="1:7" ht="15" customHeight="1">
      <c r="A870" s="60"/>
      <c r="B870" s="60"/>
      <c r="C870" s="60"/>
      <c r="D870" s="60"/>
      <c r="E870" s="60"/>
      <c r="F870" s="60"/>
      <c r="G870" s="60"/>
    </row>
    <row r="871" spans="1:7" ht="15" customHeight="1">
      <c r="A871" s="60"/>
      <c r="B871" s="60"/>
      <c r="C871" s="60"/>
      <c r="D871" s="60"/>
      <c r="E871" s="60"/>
      <c r="F871" s="60"/>
      <c r="G871" s="60"/>
    </row>
    <row r="872" spans="1:7" ht="15" customHeight="1">
      <c r="A872" s="60"/>
      <c r="B872" s="60"/>
      <c r="C872" s="60"/>
      <c r="D872" s="60"/>
      <c r="E872" s="60"/>
      <c r="F872" s="60"/>
      <c r="G872" s="60"/>
    </row>
    <row r="873" spans="1:7" ht="15" customHeight="1">
      <c r="A873" s="60"/>
      <c r="B873" s="60"/>
      <c r="C873" s="60"/>
      <c r="D873" s="60"/>
      <c r="E873" s="60"/>
      <c r="F873" s="60"/>
      <c r="G873" s="60"/>
    </row>
    <row r="874" spans="1:7" ht="15" customHeight="1">
      <c r="A874" s="60"/>
      <c r="B874" s="60"/>
      <c r="C874" s="60"/>
      <c r="D874" s="60"/>
      <c r="E874" s="60"/>
      <c r="F874" s="60"/>
      <c r="G874" s="60"/>
    </row>
    <row r="875" spans="1:7" ht="15" customHeight="1">
      <c r="A875" s="60"/>
      <c r="B875" s="60"/>
      <c r="C875" s="60"/>
      <c r="D875" s="60"/>
      <c r="E875" s="60"/>
      <c r="F875" s="60"/>
      <c r="G875" s="60"/>
    </row>
    <row r="876" spans="1:7" ht="15" customHeight="1">
      <c r="A876" s="60"/>
      <c r="B876" s="60"/>
      <c r="C876" s="60"/>
      <c r="D876" s="60"/>
      <c r="E876" s="60"/>
      <c r="F876" s="60"/>
      <c r="G876" s="60"/>
    </row>
    <row r="877" spans="1:7" ht="15" customHeight="1">
      <c r="A877" s="60"/>
      <c r="B877" s="60"/>
      <c r="C877" s="60"/>
      <c r="D877" s="60"/>
      <c r="E877" s="60"/>
      <c r="F877" s="60"/>
      <c r="G877" s="60"/>
    </row>
    <row r="878" spans="1:7" ht="15" customHeight="1">
      <c r="A878" s="60"/>
      <c r="B878" s="60"/>
      <c r="C878" s="60"/>
      <c r="D878" s="60"/>
      <c r="E878" s="60"/>
      <c r="F878" s="60"/>
      <c r="G878" s="60"/>
    </row>
    <row r="879" spans="1:7" ht="15" customHeight="1">
      <c r="A879" s="60"/>
      <c r="B879" s="60"/>
      <c r="C879" s="60"/>
      <c r="D879" s="60"/>
      <c r="E879" s="60"/>
      <c r="F879" s="60"/>
      <c r="G879" s="60"/>
    </row>
    <row r="880" spans="1:7" ht="15" customHeight="1">
      <c r="A880" s="60"/>
      <c r="B880" s="60"/>
      <c r="C880" s="60"/>
      <c r="D880" s="60"/>
      <c r="E880" s="60"/>
      <c r="F880" s="60"/>
      <c r="G880" s="60"/>
    </row>
    <row r="881" spans="1:7" ht="15" customHeight="1">
      <c r="A881" s="60"/>
      <c r="B881" s="60"/>
      <c r="C881" s="60"/>
      <c r="D881" s="60"/>
      <c r="E881" s="60"/>
      <c r="F881" s="60"/>
      <c r="G881" s="60"/>
    </row>
    <row r="882" spans="1:7" ht="15" customHeight="1">
      <c r="A882" s="60"/>
      <c r="B882" s="60"/>
      <c r="C882" s="60"/>
      <c r="D882" s="60"/>
      <c r="E882" s="60"/>
      <c r="F882" s="60"/>
      <c r="G882" s="60"/>
    </row>
    <row r="883" spans="1:7" ht="15" customHeight="1">
      <c r="A883" s="60"/>
      <c r="B883" s="60"/>
      <c r="C883" s="60"/>
      <c r="D883" s="60"/>
      <c r="E883" s="60"/>
      <c r="F883" s="60"/>
      <c r="G883" s="60"/>
    </row>
    <row r="884" spans="1:7" ht="15" customHeight="1">
      <c r="A884" s="60"/>
      <c r="B884" s="60"/>
      <c r="C884" s="60"/>
      <c r="D884" s="60"/>
      <c r="E884" s="60"/>
      <c r="F884" s="60"/>
      <c r="G884" s="60"/>
    </row>
    <row r="885" spans="1:7" ht="15" customHeight="1">
      <c r="A885" s="60"/>
      <c r="B885" s="60"/>
      <c r="C885" s="60"/>
      <c r="D885" s="60"/>
      <c r="E885" s="60"/>
      <c r="F885" s="60"/>
      <c r="G885" s="60"/>
    </row>
    <row r="886" spans="1:7" ht="15" customHeight="1">
      <c r="A886" s="60"/>
      <c r="B886" s="60"/>
      <c r="C886" s="60"/>
      <c r="D886" s="60"/>
      <c r="E886" s="60"/>
      <c r="F886" s="60"/>
      <c r="G886" s="60"/>
    </row>
    <row r="887" spans="1:7" ht="15" customHeight="1">
      <c r="A887" s="60"/>
      <c r="B887" s="60"/>
      <c r="C887" s="60"/>
      <c r="D887" s="60"/>
      <c r="E887" s="60"/>
      <c r="F887" s="60"/>
      <c r="G887" s="60"/>
    </row>
    <row r="888" spans="1:7" ht="15" customHeight="1">
      <c r="A888" s="60"/>
      <c r="B888" s="60"/>
      <c r="C888" s="60"/>
      <c r="D888" s="60"/>
      <c r="E888" s="60"/>
      <c r="F888" s="60"/>
      <c r="G888" s="60"/>
    </row>
    <row r="889" spans="1:7" ht="15" customHeight="1">
      <c r="A889" s="60"/>
      <c r="B889" s="60"/>
      <c r="C889" s="60"/>
      <c r="D889" s="60"/>
      <c r="E889" s="60"/>
      <c r="F889" s="60"/>
      <c r="G889" s="60"/>
    </row>
    <row r="890" spans="1:7" ht="15" customHeight="1">
      <c r="A890" s="60"/>
      <c r="B890" s="60"/>
      <c r="C890" s="60"/>
      <c r="D890" s="60"/>
      <c r="E890" s="60"/>
      <c r="F890" s="60"/>
      <c r="G890" s="60"/>
    </row>
    <row r="891" spans="1:7" ht="15" customHeight="1">
      <c r="A891" s="60"/>
      <c r="B891" s="60"/>
      <c r="C891" s="60"/>
      <c r="D891" s="60"/>
      <c r="E891" s="60"/>
      <c r="F891" s="60"/>
      <c r="G891" s="60"/>
    </row>
    <row r="892" spans="1:7" ht="15" customHeight="1">
      <c r="A892" s="60"/>
      <c r="B892" s="60"/>
      <c r="C892" s="60"/>
      <c r="D892" s="60"/>
      <c r="E892" s="60"/>
      <c r="F892" s="60"/>
      <c r="G892" s="60"/>
    </row>
    <row r="893" spans="1:7" ht="15" customHeight="1">
      <c r="A893" s="60"/>
      <c r="B893" s="60"/>
      <c r="C893" s="60"/>
      <c r="D893" s="60"/>
      <c r="E893" s="60"/>
      <c r="F893" s="60"/>
      <c r="G893" s="60"/>
    </row>
    <row r="894" spans="1:7" ht="15" customHeight="1">
      <c r="A894" s="60"/>
      <c r="B894" s="60"/>
      <c r="C894" s="60"/>
      <c r="D894" s="60"/>
      <c r="E894" s="60"/>
      <c r="F894" s="60"/>
      <c r="G894" s="60"/>
    </row>
    <row r="895" spans="1:7" ht="15" customHeight="1">
      <c r="A895" s="60"/>
      <c r="B895" s="60"/>
      <c r="C895" s="60"/>
      <c r="D895" s="60"/>
      <c r="E895" s="60"/>
      <c r="F895" s="60"/>
      <c r="G895" s="60"/>
    </row>
    <row r="896" spans="1:7" ht="15" customHeight="1">
      <c r="A896" s="60"/>
      <c r="B896" s="60"/>
      <c r="C896" s="60"/>
      <c r="D896" s="60"/>
      <c r="E896" s="60"/>
      <c r="F896" s="60"/>
      <c r="G896" s="60"/>
    </row>
    <row r="897" spans="1:7" ht="15" customHeight="1">
      <c r="A897" s="60"/>
      <c r="B897" s="60"/>
      <c r="C897" s="60"/>
      <c r="D897" s="60"/>
      <c r="E897" s="60"/>
      <c r="F897" s="60"/>
      <c r="G897" s="60"/>
    </row>
    <row r="898" spans="1:7" ht="15" customHeight="1">
      <c r="A898" s="60"/>
      <c r="B898" s="60"/>
      <c r="C898" s="60"/>
      <c r="D898" s="60"/>
      <c r="E898" s="60"/>
      <c r="F898" s="60"/>
      <c r="G898" s="60"/>
    </row>
    <row r="899" spans="1:7" ht="15" customHeight="1">
      <c r="A899" s="60"/>
      <c r="B899" s="60"/>
      <c r="C899" s="60"/>
      <c r="D899" s="60"/>
      <c r="E899" s="60"/>
      <c r="F899" s="60"/>
      <c r="G899" s="60"/>
    </row>
    <row r="900" spans="1:7" ht="15" customHeight="1">
      <c r="A900" s="60"/>
      <c r="B900" s="60"/>
      <c r="C900" s="60"/>
      <c r="D900" s="60"/>
      <c r="E900" s="60"/>
      <c r="F900" s="60"/>
      <c r="G900" s="60"/>
    </row>
    <row r="901" spans="1:7" ht="15" customHeight="1">
      <c r="A901" s="60"/>
      <c r="B901" s="60"/>
      <c r="C901" s="60"/>
      <c r="D901" s="60"/>
      <c r="E901" s="60"/>
      <c r="F901" s="60"/>
      <c r="G901" s="60"/>
    </row>
    <row r="902" spans="1:7" ht="15" customHeight="1">
      <c r="A902" s="60"/>
      <c r="B902" s="60"/>
      <c r="C902" s="60"/>
      <c r="D902" s="60"/>
      <c r="E902" s="60"/>
      <c r="F902" s="60"/>
      <c r="G902" s="60"/>
    </row>
    <row r="903" spans="1:7" ht="15" customHeight="1">
      <c r="A903" s="60"/>
      <c r="B903" s="60"/>
      <c r="C903" s="60"/>
      <c r="D903" s="60"/>
      <c r="E903" s="60"/>
      <c r="F903" s="60"/>
      <c r="G903" s="60"/>
    </row>
    <row r="904" spans="1:7" ht="15" customHeight="1">
      <c r="A904" s="60"/>
      <c r="B904" s="60"/>
      <c r="C904" s="60"/>
      <c r="D904" s="60"/>
      <c r="E904" s="60"/>
      <c r="F904" s="60"/>
      <c r="G904" s="60"/>
    </row>
    <row r="905" spans="1:7" ht="15" customHeight="1">
      <c r="A905" s="60"/>
      <c r="B905" s="60"/>
      <c r="C905" s="60"/>
      <c r="D905" s="60"/>
      <c r="E905" s="60"/>
      <c r="F905" s="60"/>
      <c r="G905" s="60"/>
    </row>
    <row r="906" spans="1:7" ht="15" customHeight="1">
      <c r="A906" s="60"/>
      <c r="B906" s="60"/>
      <c r="C906" s="60"/>
      <c r="D906" s="60"/>
      <c r="E906" s="60"/>
      <c r="F906" s="60"/>
      <c r="G906" s="60"/>
    </row>
    <row r="907" spans="1:7" ht="15" customHeight="1">
      <c r="A907" s="60"/>
      <c r="B907" s="60"/>
      <c r="C907" s="60"/>
      <c r="D907" s="60"/>
      <c r="E907" s="60"/>
      <c r="F907" s="60"/>
      <c r="G907" s="60"/>
    </row>
    <row r="908" spans="1:7" ht="15" customHeight="1">
      <c r="A908" s="60"/>
      <c r="B908" s="60"/>
      <c r="C908" s="60"/>
      <c r="D908" s="60"/>
      <c r="E908" s="60"/>
      <c r="F908" s="60"/>
      <c r="G908" s="60"/>
    </row>
    <row r="909" spans="1:7" ht="15" customHeight="1">
      <c r="A909" s="60"/>
      <c r="B909" s="60"/>
      <c r="C909" s="60"/>
      <c r="D909" s="60"/>
      <c r="E909" s="60"/>
      <c r="F909" s="60"/>
      <c r="G909" s="60"/>
    </row>
    <row r="910" spans="1:7" ht="15" customHeight="1">
      <c r="A910" s="60"/>
      <c r="B910" s="60"/>
      <c r="C910" s="60"/>
      <c r="D910" s="60"/>
      <c r="E910" s="60"/>
      <c r="F910" s="60"/>
      <c r="G910" s="60"/>
    </row>
    <row r="911" spans="1:7" ht="15" customHeight="1">
      <c r="A911" s="60"/>
      <c r="B911" s="60"/>
      <c r="C911" s="60"/>
      <c r="D911" s="60"/>
      <c r="E911" s="60"/>
      <c r="F911" s="60"/>
      <c r="G911" s="60"/>
    </row>
    <row r="912" spans="1:7" ht="15" customHeight="1">
      <c r="A912" s="60"/>
      <c r="B912" s="60"/>
      <c r="C912" s="60"/>
      <c r="D912" s="60"/>
      <c r="E912" s="60"/>
      <c r="F912" s="60"/>
      <c r="G912" s="60"/>
    </row>
    <row r="913" spans="1:7" ht="15" customHeight="1">
      <c r="A913" s="60"/>
      <c r="B913" s="60"/>
      <c r="C913" s="60"/>
      <c r="D913" s="60"/>
      <c r="E913" s="60"/>
      <c r="F913" s="60"/>
      <c r="G913" s="60"/>
    </row>
    <row r="914" spans="1:7" ht="15" customHeight="1">
      <c r="A914" s="60"/>
      <c r="B914" s="60"/>
      <c r="C914" s="60"/>
      <c r="D914" s="60"/>
      <c r="E914" s="60"/>
      <c r="F914" s="60"/>
      <c r="G914" s="60"/>
    </row>
    <row r="915" spans="1:7" ht="15" customHeight="1">
      <c r="A915" s="60"/>
      <c r="B915" s="60"/>
      <c r="C915" s="60"/>
      <c r="D915" s="60"/>
      <c r="E915" s="60"/>
      <c r="F915" s="60"/>
      <c r="G915" s="60"/>
    </row>
    <row r="916" spans="1:7" ht="15" customHeight="1">
      <c r="A916" s="60"/>
      <c r="B916" s="60"/>
      <c r="C916" s="60"/>
      <c r="D916" s="60"/>
      <c r="E916" s="60"/>
      <c r="F916" s="60"/>
      <c r="G916" s="60"/>
    </row>
    <row r="917" spans="1:7" ht="15" customHeight="1">
      <c r="A917" s="60"/>
      <c r="B917" s="60"/>
      <c r="C917" s="60"/>
      <c r="D917" s="60"/>
      <c r="E917" s="60"/>
      <c r="F917" s="60"/>
      <c r="G917" s="60"/>
    </row>
    <row r="918" spans="1:7" ht="15" customHeight="1">
      <c r="A918" s="60"/>
      <c r="B918" s="60"/>
      <c r="C918" s="60"/>
      <c r="D918" s="60"/>
      <c r="E918" s="60"/>
      <c r="F918" s="60"/>
      <c r="G918" s="60"/>
    </row>
    <row r="919" spans="1:7" ht="15" customHeight="1">
      <c r="A919" s="60"/>
      <c r="B919" s="60"/>
      <c r="C919" s="60"/>
      <c r="D919" s="60"/>
      <c r="E919" s="60"/>
      <c r="F919" s="60"/>
      <c r="G919" s="60"/>
    </row>
    <row r="920" spans="1:7" ht="15" customHeight="1">
      <c r="A920" s="60"/>
      <c r="B920" s="60"/>
      <c r="C920" s="60"/>
      <c r="D920" s="60"/>
      <c r="E920" s="60"/>
      <c r="F920" s="60"/>
      <c r="G920" s="60"/>
    </row>
    <row r="921" spans="1:7" ht="15" customHeight="1">
      <c r="A921" s="60"/>
      <c r="B921" s="60"/>
      <c r="C921" s="60"/>
      <c r="D921" s="60"/>
      <c r="E921" s="60"/>
      <c r="F921" s="60"/>
      <c r="G921" s="60"/>
    </row>
    <row r="922" spans="1:7" ht="15" customHeight="1">
      <c r="A922" s="60"/>
      <c r="B922" s="60"/>
      <c r="C922" s="60"/>
      <c r="D922" s="60"/>
      <c r="E922" s="60"/>
      <c r="F922" s="60"/>
      <c r="G922" s="60"/>
    </row>
    <row r="923" spans="1:7" ht="15" customHeight="1">
      <c r="A923" s="60"/>
      <c r="B923" s="60"/>
      <c r="C923" s="60"/>
      <c r="D923" s="60"/>
      <c r="E923" s="60"/>
      <c r="F923" s="60"/>
      <c r="G923" s="60"/>
    </row>
    <row r="924" spans="1:7" ht="15" customHeight="1">
      <c r="A924" s="60"/>
      <c r="B924" s="60"/>
      <c r="C924" s="60"/>
      <c r="D924" s="60"/>
      <c r="E924" s="60"/>
      <c r="F924" s="60"/>
      <c r="G924" s="60"/>
    </row>
    <row r="925" spans="1:7" ht="15" customHeight="1">
      <c r="A925" s="60"/>
      <c r="B925" s="60"/>
      <c r="C925" s="60"/>
      <c r="D925" s="60"/>
      <c r="E925" s="60"/>
      <c r="F925" s="60"/>
      <c r="G925" s="60"/>
    </row>
    <row r="926" spans="1:7" ht="15" customHeight="1">
      <c r="A926" s="60"/>
      <c r="B926" s="60"/>
      <c r="C926" s="60"/>
      <c r="D926" s="60"/>
      <c r="E926" s="60"/>
      <c r="F926" s="60"/>
      <c r="G926" s="60"/>
    </row>
    <row r="927" spans="1:7" ht="15" customHeight="1">
      <c r="A927" s="60"/>
      <c r="B927" s="60"/>
      <c r="C927" s="60"/>
      <c r="D927" s="60"/>
      <c r="E927" s="60"/>
      <c r="F927" s="60"/>
      <c r="G927" s="60"/>
    </row>
    <row r="928" spans="1:7" ht="15" customHeight="1">
      <c r="A928" s="60"/>
      <c r="B928" s="60"/>
      <c r="C928" s="60"/>
      <c r="D928" s="60"/>
      <c r="E928" s="60"/>
      <c r="F928" s="60"/>
      <c r="G928" s="60"/>
    </row>
    <row r="929" spans="1:7" ht="15" customHeight="1">
      <c r="A929" s="60"/>
      <c r="B929" s="60"/>
      <c r="C929" s="60"/>
      <c r="D929" s="60"/>
      <c r="E929" s="60"/>
      <c r="F929" s="60"/>
      <c r="G929" s="60"/>
    </row>
    <row r="930" spans="1:7" ht="15" customHeight="1">
      <c r="A930" s="60"/>
      <c r="B930" s="60"/>
      <c r="C930" s="60"/>
      <c r="D930" s="60"/>
      <c r="E930" s="60"/>
      <c r="F930" s="60"/>
      <c r="G930" s="60"/>
    </row>
    <row r="931" spans="1:7" ht="15" customHeight="1">
      <c r="A931" s="60"/>
      <c r="B931" s="60"/>
      <c r="C931" s="60"/>
      <c r="D931" s="60"/>
      <c r="E931" s="60"/>
      <c r="F931" s="60"/>
      <c r="G931" s="60"/>
    </row>
    <row r="932" spans="1:7" ht="15" customHeight="1">
      <c r="A932" s="60"/>
      <c r="B932" s="60"/>
      <c r="C932" s="60"/>
      <c r="D932" s="60"/>
      <c r="E932" s="60"/>
      <c r="F932" s="60"/>
      <c r="G932" s="60"/>
    </row>
    <row r="933" spans="1:7" ht="15" customHeight="1">
      <c r="A933" s="60"/>
      <c r="B933" s="60"/>
      <c r="C933" s="60"/>
      <c r="D933" s="60"/>
      <c r="E933" s="60"/>
      <c r="F933" s="60"/>
      <c r="G933" s="60"/>
    </row>
    <row r="934" spans="1:7" ht="15" customHeight="1">
      <c r="A934" s="60"/>
      <c r="B934" s="60"/>
      <c r="C934" s="60"/>
      <c r="D934" s="60"/>
      <c r="E934" s="60"/>
      <c r="F934" s="60"/>
      <c r="G934" s="60"/>
    </row>
    <row r="935" spans="1:7" ht="15" customHeight="1">
      <c r="A935" s="60"/>
      <c r="B935" s="60"/>
      <c r="C935" s="60"/>
      <c r="D935" s="60"/>
      <c r="E935" s="60"/>
      <c r="F935" s="60"/>
      <c r="G935" s="60"/>
    </row>
    <row r="936" spans="1:7" ht="15" customHeight="1">
      <c r="A936" s="60"/>
      <c r="B936" s="60"/>
      <c r="C936" s="60"/>
      <c r="D936" s="60"/>
      <c r="E936" s="60"/>
      <c r="F936" s="60"/>
      <c r="G936" s="60"/>
    </row>
    <row r="937" spans="1:7" ht="15" customHeight="1">
      <c r="A937" s="60"/>
      <c r="B937" s="60"/>
      <c r="C937" s="60"/>
      <c r="D937" s="60"/>
      <c r="E937" s="60"/>
      <c r="F937" s="60"/>
      <c r="G937" s="60"/>
    </row>
    <row r="938" spans="1:7" ht="15" customHeight="1">
      <c r="A938" s="60"/>
      <c r="B938" s="60"/>
      <c r="C938" s="60"/>
      <c r="D938" s="60"/>
      <c r="E938" s="60"/>
      <c r="F938" s="60"/>
      <c r="G938" s="60"/>
    </row>
    <row r="939" spans="1:7" ht="15" customHeight="1">
      <c r="A939" s="60"/>
      <c r="B939" s="60"/>
      <c r="C939" s="60"/>
      <c r="D939" s="60"/>
      <c r="E939" s="60"/>
      <c r="F939" s="60"/>
      <c r="G939" s="60"/>
    </row>
    <row r="940" spans="1:7" ht="15" customHeight="1">
      <c r="A940" s="60"/>
      <c r="B940" s="60"/>
      <c r="C940" s="60"/>
      <c r="D940" s="60"/>
      <c r="E940" s="60"/>
      <c r="F940" s="60"/>
      <c r="G940" s="60"/>
    </row>
    <row r="941" spans="1:7" ht="15" customHeight="1">
      <c r="A941" s="60"/>
      <c r="B941" s="60"/>
      <c r="C941" s="60"/>
      <c r="D941" s="60"/>
      <c r="E941" s="60"/>
      <c r="F941" s="60"/>
      <c r="G941" s="60"/>
    </row>
    <row r="942" spans="1:7" ht="15" customHeight="1">
      <c r="A942" s="60"/>
      <c r="B942" s="60"/>
      <c r="C942" s="60"/>
      <c r="D942" s="60"/>
      <c r="E942" s="60"/>
      <c r="F942" s="60"/>
      <c r="G942" s="60"/>
    </row>
    <row r="943" spans="1:7" ht="15" customHeight="1">
      <c r="A943" s="60"/>
      <c r="B943" s="60"/>
      <c r="C943" s="60"/>
      <c r="D943" s="60"/>
      <c r="E943" s="60"/>
      <c r="F943" s="60"/>
      <c r="G943" s="60"/>
    </row>
    <row r="944" spans="1:7" ht="15" customHeight="1">
      <c r="A944" s="60"/>
      <c r="B944" s="60"/>
      <c r="C944" s="60"/>
      <c r="D944" s="60"/>
      <c r="E944" s="60"/>
      <c r="F944" s="60"/>
      <c r="G944" s="60"/>
    </row>
    <row r="945" spans="1:7" ht="15" customHeight="1">
      <c r="A945" s="60"/>
      <c r="B945" s="60"/>
      <c r="C945" s="60"/>
      <c r="D945" s="60"/>
      <c r="E945" s="60"/>
      <c r="F945" s="60"/>
      <c r="G945" s="60"/>
    </row>
    <row r="946" spans="1:7" ht="15" customHeight="1">
      <c r="A946" s="60"/>
      <c r="B946" s="60"/>
      <c r="C946" s="60"/>
      <c r="D946" s="60"/>
      <c r="E946" s="60"/>
      <c r="F946" s="60"/>
      <c r="G946" s="60"/>
    </row>
    <row r="947" spans="1:7" ht="15" customHeight="1">
      <c r="A947" s="60"/>
      <c r="B947" s="60"/>
      <c r="C947" s="60"/>
      <c r="D947" s="60"/>
      <c r="E947" s="60"/>
      <c r="F947" s="60"/>
      <c r="G947" s="60"/>
    </row>
    <row r="948" spans="1:7" ht="15" customHeight="1">
      <c r="A948" s="60"/>
      <c r="B948" s="60"/>
      <c r="C948" s="60"/>
      <c r="D948" s="60"/>
      <c r="E948" s="60"/>
      <c r="F948" s="60"/>
      <c r="G948" s="60"/>
    </row>
    <row r="949" spans="1:7" ht="15" customHeight="1">
      <c r="A949" s="60"/>
      <c r="B949" s="60"/>
      <c r="C949" s="60"/>
      <c r="D949" s="60"/>
      <c r="E949" s="60"/>
      <c r="F949" s="60"/>
      <c r="G949" s="60"/>
    </row>
    <row r="950" spans="1:7" ht="15" customHeight="1">
      <c r="A950" s="60"/>
      <c r="B950" s="60"/>
      <c r="C950" s="60"/>
      <c r="D950" s="60"/>
      <c r="E950" s="60"/>
      <c r="F950" s="60"/>
      <c r="G950" s="60"/>
    </row>
    <row r="951" spans="1:7" ht="15" customHeight="1">
      <c r="A951" s="60"/>
      <c r="B951" s="60"/>
      <c r="C951" s="60"/>
      <c r="D951" s="60"/>
      <c r="E951" s="60"/>
      <c r="F951" s="60"/>
      <c r="G951" s="60"/>
    </row>
    <row r="952" spans="1:7" ht="15" customHeight="1">
      <c r="A952" s="60"/>
      <c r="B952" s="60"/>
      <c r="C952" s="60"/>
      <c r="D952" s="60"/>
      <c r="E952" s="60"/>
      <c r="F952" s="60"/>
      <c r="G952" s="60"/>
    </row>
    <row r="953" spans="1:7" ht="15" customHeight="1">
      <c r="A953" s="60"/>
      <c r="B953" s="60"/>
      <c r="C953" s="60"/>
      <c r="D953" s="60"/>
      <c r="E953" s="60"/>
      <c r="F953" s="60"/>
      <c r="G953" s="60"/>
    </row>
    <row r="954" spans="1:7" ht="15" customHeight="1">
      <c r="A954" s="60"/>
      <c r="B954" s="60"/>
      <c r="C954" s="60"/>
      <c r="D954" s="60"/>
      <c r="E954" s="60"/>
      <c r="F954" s="60"/>
      <c r="G954" s="60"/>
    </row>
    <row r="955" spans="1:7" ht="15" customHeight="1">
      <c r="A955" s="60"/>
      <c r="B955" s="60"/>
      <c r="C955" s="60"/>
      <c r="D955" s="60"/>
      <c r="E955" s="60"/>
      <c r="F955" s="60"/>
      <c r="G955" s="60"/>
    </row>
    <row r="956" spans="1:7" ht="15" customHeight="1">
      <c r="A956" s="60"/>
      <c r="B956" s="60"/>
      <c r="C956" s="60"/>
      <c r="D956" s="60"/>
      <c r="E956" s="60"/>
      <c r="F956" s="60"/>
      <c r="G956" s="60"/>
    </row>
    <row r="957" spans="1:7" ht="15" customHeight="1">
      <c r="A957" s="60"/>
      <c r="B957" s="60"/>
      <c r="C957" s="60"/>
      <c r="D957" s="60"/>
      <c r="E957" s="60"/>
      <c r="F957" s="60"/>
      <c r="G957" s="60"/>
    </row>
    <row r="958" spans="1:7" ht="15" customHeight="1">
      <c r="A958" s="60"/>
      <c r="B958" s="60"/>
      <c r="C958" s="60"/>
      <c r="D958" s="60"/>
      <c r="E958" s="60"/>
      <c r="F958" s="60"/>
      <c r="G958" s="60"/>
    </row>
    <row r="959" spans="1:7" ht="15" customHeight="1">
      <c r="A959" s="60"/>
      <c r="B959" s="60"/>
      <c r="C959" s="60"/>
      <c r="D959" s="60"/>
      <c r="E959" s="60"/>
      <c r="F959" s="60"/>
      <c r="G959" s="60"/>
    </row>
    <row r="960" spans="1:7" ht="15" customHeight="1">
      <c r="A960" s="60"/>
      <c r="B960" s="60"/>
      <c r="C960" s="60"/>
      <c r="D960" s="60"/>
      <c r="E960" s="60"/>
      <c r="F960" s="60"/>
      <c r="G960" s="60"/>
    </row>
    <row r="961" spans="1:7" ht="15" customHeight="1">
      <c r="A961" s="60"/>
      <c r="B961" s="60"/>
      <c r="C961" s="60"/>
      <c r="D961" s="60"/>
      <c r="E961" s="60"/>
      <c r="F961" s="60"/>
      <c r="G961" s="60"/>
    </row>
    <row r="962" spans="1:7" ht="15" customHeight="1">
      <c r="A962" s="60"/>
      <c r="B962" s="60"/>
      <c r="C962" s="60"/>
      <c r="D962" s="60"/>
      <c r="E962" s="60"/>
      <c r="F962" s="60"/>
      <c r="G962" s="60"/>
    </row>
    <row r="963" spans="1:7" ht="15" customHeight="1">
      <c r="A963" s="60"/>
      <c r="B963" s="60"/>
      <c r="C963" s="60"/>
      <c r="D963" s="60"/>
      <c r="E963" s="60"/>
      <c r="F963" s="60"/>
      <c r="G963" s="60"/>
    </row>
    <row r="964" spans="1:7" ht="15" customHeight="1">
      <c r="A964" s="60"/>
      <c r="B964" s="60"/>
      <c r="C964" s="60"/>
      <c r="D964" s="60"/>
      <c r="E964" s="60"/>
      <c r="F964" s="60"/>
      <c r="G964" s="60"/>
    </row>
    <row r="965" spans="1:7" ht="15" customHeight="1">
      <c r="A965" s="60"/>
      <c r="B965" s="60"/>
      <c r="C965" s="60"/>
      <c r="D965" s="60"/>
      <c r="E965" s="60"/>
      <c r="F965" s="60"/>
      <c r="G965" s="60"/>
    </row>
    <row r="966" spans="1:7" ht="15" customHeight="1">
      <c r="A966" s="60"/>
      <c r="B966" s="60"/>
      <c r="C966" s="60"/>
      <c r="D966" s="60"/>
      <c r="E966" s="60"/>
      <c r="F966" s="60"/>
      <c r="G966" s="60"/>
    </row>
    <row r="967" spans="1:7" ht="15" customHeight="1">
      <c r="A967" s="60"/>
      <c r="B967" s="60"/>
      <c r="C967" s="60"/>
      <c r="D967" s="60"/>
      <c r="E967" s="60"/>
      <c r="F967" s="60"/>
      <c r="G967" s="60"/>
    </row>
    <row r="968" spans="1:7" ht="15" customHeight="1">
      <c r="A968" s="60"/>
      <c r="B968" s="60"/>
      <c r="C968" s="60"/>
      <c r="D968" s="60"/>
      <c r="E968" s="60"/>
      <c r="F968" s="60"/>
      <c r="G968" s="60"/>
    </row>
    <row r="969" spans="1:7" ht="15" customHeight="1">
      <c r="A969" s="60"/>
      <c r="B969" s="60"/>
      <c r="C969" s="60"/>
      <c r="D969" s="60"/>
      <c r="E969" s="60"/>
      <c r="F969" s="60"/>
      <c r="G969" s="60"/>
    </row>
    <row r="970" spans="1:7" ht="15" customHeight="1">
      <c r="A970" s="60"/>
      <c r="B970" s="60"/>
      <c r="C970" s="60"/>
      <c r="D970" s="60"/>
      <c r="E970" s="60"/>
      <c r="F970" s="60"/>
      <c r="G970" s="60"/>
    </row>
    <row r="971" spans="1:7" ht="15" customHeight="1">
      <c r="A971" s="60"/>
      <c r="B971" s="60"/>
      <c r="C971" s="60"/>
      <c r="D971" s="60"/>
      <c r="E971" s="60"/>
      <c r="F971" s="60"/>
      <c r="G971" s="60"/>
    </row>
    <row r="972" spans="1:7" ht="15" customHeight="1">
      <c r="A972" s="60"/>
      <c r="B972" s="60"/>
      <c r="C972" s="60"/>
      <c r="D972" s="60"/>
      <c r="E972" s="60"/>
      <c r="F972" s="60"/>
      <c r="G972" s="60"/>
    </row>
    <row r="973" spans="1:7" ht="15" customHeight="1">
      <c r="A973" s="60"/>
      <c r="B973" s="60"/>
      <c r="C973" s="60"/>
      <c r="D973" s="60"/>
      <c r="E973" s="60"/>
      <c r="F973" s="60"/>
      <c r="G973" s="60"/>
    </row>
    <row r="974" spans="1:7" ht="15" customHeight="1">
      <c r="A974" s="60"/>
      <c r="B974" s="60"/>
      <c r="C974" s="60"/>
      <c r="D974" s="60"/>
      <c r="E974" s="60"/>
      <c r="F974" s="60"/>
      <c r="G974" s="60"/>
    </row>
    <row r="975" spans="1:7" ht="15" customHeight="1">
      <c r="A975" s="60"/>
      <c r="B975" s="60"/>
      <c r="C975" s="60"/>
      <c r="D975" s="60"/>
      <c r="E975" s="60"/>
      <c r="F975" s="60"/>
      <c r="G975" s="60"/>
    </row>
    <row r="976" spans="1:7" ht="15" customHeight="1">
      <c r="A976" s="60"/>
      <c r="B976" s="60"/>
      <c r="C976" s="60"/>
      <c r="D976" s="60"/>
      <c r="E976" s="60"/>
      <c r="F976" s="60"/>
      <c r="G976" s="60"/>
    </row>
    <row r="977" spans="1:7" ht="15" customHeight="1">
      <c r="A977" s="60"/>
      <c r="B977" s="60"/>
      <c r="C977" s="60"/>
      <c r="D977" s="60"/>
      <c r="E977" s="60"/>
      <c r="F977" s="60"/>
      <c r="G977" s="60"/>
    </row>
    <row r="978" spans="1:7" ht="15" customHeight="1">
      <c r="A978" s="60"/>
      <c r="B978" s="60"/>
      <c r="C978" s="60"/>
      <c r="D978" s="60"/>
      <c r="E978" s="60"/>
      <c r="F978" s="60"/>
      <c r="G978" s="60"/>
    </row>
    <row r="979" spans="1:7" ht="15" customHeight="1">
      <c r="A979" s="60"/>
      <c r="B979" s="60"/>
      <c r="C979" s="60"/>
      <c r="D979" s="60"/>
      <c r="E979" s="60"/>
      <c r="F979" s="60"/>
      <c r="G979" s="60"/>
    </row>
    <row r="980" spans="1:7" ht="15" customHeight="1">
      <c r="A980" s="60"/>
      <c r="B980" s="60"/>
      <c r="C980" s="60"/>
      <c r="D980" s="60"/>
      <c r="E980" s="60"/>
      <c r="F980" s="60"/>
      <c r="G980" s="60"/>
    </row>
    <row r="981" spans="1:7" ht="15" customHeight="1">
      <c r="A981" s="60"/>
      <c r="B981" s="60"/>
      <c r="C981" s="60"/>
      <c r="D981" s="60"/>
      <c r="E981" s="60"/>
      <c r="F981" s="60"/>
      <c r="G981" s="60"/>
    </row>
    <row r="982" spans="1:7" ht="15" customHeight="1">
      <c r="A982" s="60"/>
      <c r="B982" s="60"/>
      <c r="C982" s="60"/>
      <c r="D982" s="60"/>
      <c r="E982" s="60"/>
      <c r="F982" s="60"/>
      <c r="G982" s="60"/>
    </row>
    <row r="983" spans="1:7" ht="15" customHeight="1">
      <c r="A983" s="60"/>
      <c r="B983" s="60"/>
      <c r="C983" s="60"/>
      <c r="D983" s="60"/>
      <c r="E983" s="60"/>
      <c r="F983" s="60"/>
      <c r="G983" s="60"/>
    </row>
    <row r="984" spans="1:7" ht="15" customHeight="1">
      <c r="A984" s="60"/>
      <c r="B984" s="60"/>
      <c r="C984" s="60"/>
      <c r="D984" s="60"/>
      <c r="E984" s="60"/>
      <c r="F984" s="60"/>
      <c r="G984" s="60"/>
    </row>
    <row r="985" spans="1:7" ht="15" customHeight="1">
      <c r="A985" s="60"/>
      <c r="B985" s="60"/>
      <c r="C985" s="60"/>
      <c r="D985" s="60"/>
      <c r="E985" s="60"/>
      <c r="F985" s="60"/>
      <c r="G985" s="60"/>
    </row>
    <row r="986" spans="1:7" ht="15" customHeight="1">
      <c r="A986" s="60"/>
      <c r="B986" s="60"/>
      <c r="C986" s="60"/>
      <c r="D986" s="60"/>
      <c r="E986" s="60"/>
      <c r="F986" s="60"/>
      <c r="G986" s="60"/>
    </row>
    <row r="987" spans="1:7" ht="15" customHeight="1">
      <c r="A987" s="60"/>
      <c r="B987" s="60"/>
      <c r="C987" s="60"/>
      <c r="D987" s="60"/>
      <c r="E987" s="60"/>
      <c r="F987" s="60"/>
      <c r="G987" s="60"/>
    </row>
    <row r="988" spans="1:7" ht="15" customHeight="1">
      <c r="A988" s="60"/>
      <c r="B988" s="60"/>
      <c r="C988" s="60"/>
      <c r="D988" s="60"/>
      <c r="E988" s="60"/>
      <c r="F988" s="60"/>
      <c r="G988" s="60"/>
    </row>
    <row r="989" spans="1:7" ht="15" customHeight="1">
      <c r="A989" s="60"/>
      <c r="B989" s="60"/>
      <c r="C989" s="60"/>
      <c r="D989" s="60"/>
      <c r="E989" s="60"/>
      <c r="F989" s="60"/>
      <c r="G989" s="60"/>
    </row>
    <row r="990" spans="1:7" ht="15" customHeight="1">
      <c r="A990" s="60"/>
      <c r="B990" s="60"/>
      <c r="C990" s="60"/>
      <c r="D990" s="60"/>
      <c r="E990" s="60"/>
      <c r="F990" s="60"/>
      <c r="G990" s="60"/>
    </row>
    <row r="991" spans="1:7" ht="15" customHeight="1">
      <c r="A991" s="60"/>
      <c r="B991" s="60"/>
      <c r="C991" s="60"/>
      <c r="D991" s="60"/>
      <c r="E991" s="60"/>
      <c r="F991" s="60"/>
      <c r="G991" s="60"/>
    </row>
    <row r="992" spans="1:7" ht="15" customHeight="1">
      <c r="A992" s="60"/>
      <c r="B992" s="60"/>
      <c r="C992" s="60"/>
      <c r="D992" s="60"/>
      <c r="E992" s="60"/>
      <c r="F992" s="60"/>
      <c r="G992" s="60"/>
    </row>
    <row r="993" spans="1:7" ht="15" customHeight="1">
      <c r="A993" s="60"/>
      <c r="B993" s="60"/>
      <c r="C993" s="60"/>
      <c r="D993" s="60"/>
      <c r="E993" s="60"/>
      <c r="F993" s="60"/>
      <c r="G993" s="60"/>
    </row>
    <row r="994" spans="1:7" ht="15" customHeight="1">
      <c r="A994" s="60"/>
      <c r="B994" s="60"/>
      <c r="C994" s="60"/>
      <c r="D994" s="60"/>
      <c r="E994" s="60"/>
      <c r="F994" s="60"/>
      <c r="G994" s="60"/>
    </row>
    <row r="995" spans="1:7" ht="15" customHeight="1">
      <c r="A995" s="60"/>
      <c r="B995" s="60"/>
      <c r="C995" s="60"/>
      <c r="D995" s="60"/>
      <c r="E995" s="60"/>
      <c r="F995" s="60"/>
      <c r="G995" s="60"/>
    </row>
    <row r="996" spans="1:7" ht="15" customHeight="1">
      <c r="A996" s="60"/>
      <c r="B996" s="60"/>
      <c r="C996" s="60"/>
      <c r="D996" s="60"/>
      <c r="E996" s="60"/>
      <c r="F996" s="60"/>
      <c r="G996" s="60"/>
    </row>
    <row r="997" spans="1:7" ht="15" customHeight="1">
      <c r="A997" s="60"/>
      <c r="B997" s="60"/>
      <c r="C997" s="60"/>
      <c r="D997" s="60"/>
      <c r="E997" s="60"/>
      <c r="F997" s="60"/>
      <c r="G997" s="60"/>
    </row>
    <row r="998" spans="1:7" ht="15" customHeight="1">
      <c r="A998" s="60"/>
      <c r="B998" s="60"/>
      <c r="C998" s="60"/>
      <c r="D998" s="60"/>
      <c r="E998" s="60"/>
      <c r="F998" s="60"/>
      <c r="G998" s="60"/>
    </row>
    <row r="999" spans="1:7" ht="15" customHeight="1">
      <c r="A999" s="60"/>
      <c r="B999" s="60"/>
      <c r="C999" s="60"/>
      <c r="D999" s="60"/>
      <c r="E999" s="60"/>
      <c r="F999" s="60"/>
      <c r="G999" s="60"/>
    </row>
    <row r="1000" spans="1:7" ht="15" customHeight="1">
      <c r="A1000" s="60"/>
      <c r="B1000" s="60"/>
      <c r="C1000" s="60"/>
      <c r="D1000" s="60"/>
      <c r="E1000" s="60"/>
      <c r="F1000" s="60"/>
      <c r="G1000" s="60"/>
    </row>
    <row r="1001" spans="1:7" ht="15" customHeight="1">
      <c r="A1001" s="60"/>
      <c r="B1001" s="60"/>
      <c r="C1001" s="60"/>
      <c r="D1001" s="60"/>
      <c r="E1001" s="60"/>
      <c r="F1001" s="60"/>
      <c r="G1001" s="60"/>
    </row>
    <row r="1002" spans="1:7" ht="15" customHeight="1">
      <c r="A1002" s="60"/>
      <c r="B1002" s="60"/>
      <c r="C1002" s="60"/>
      <c r="D1002" s="60"/>
      <c r="E1002" s="60"/>
      <c r="F1002" s="60"/>
      <c r="G1002" s="60"/>
    </row>
    <row r="1003" spans="1:7" ht="15" customHeight="1">
      <c r="A1003" s="60"/>
      <c r="B1003" s="60"/>
      <c r="C1003" s="60"/>
      <c r="D1003" s="60"/>
      <c r="E1003" s="60"/>
      <c r="F1003" s="60"/>
      <c r="G1003" s="60"/>
    </row>
    <row r="1004" spans="1:7" ht="15" customHeight="1">
      <c r="A1004" s="60"/>
      <c r="B1004" s="60"/>
      <c r="C1004" s="60"/>
      <c r="D1004" s="60"/>
      <c r="E1004" s="60"/>
      <c r="F1004" s="60"/>
      <c r="G1004" s="60"/>
    </row>
    <row r="1005" spans="1:7" ht="15" customHeight="1">
      <c r="A1005" s="60"/>
      <c r="B1005" s="60"/>
      <c r="C1005" s="60"/>
      <c r="D1005" s="60"/>
      <c r="E1005" s="60"/>
      <c r="F1005" s="60"/>
      <c r="G1005" s="60"/>
    </row>
    <row r="1006" spans="1:7" ht="15" customHeight="1">
      <c r="A1006" s="60"/>
      <c r="B1006" s="60"/>
      <c r="C1006" s="60"/>
      <c r="D1006" s="60"/>
      <c r="E1006" s="60"/>
      <c r="F1006" s="60"/>
      <c r="G1006" s="60"/>
    </row>
    <row r="1007" spans="1:7" ht="15" customHeight="1">
      <c r="A1007" s="60"/>
      <c r="B1007" s="60"/>
      <c r="C1007" s="60"/>
      <c r="D1007" s="60"/>
      <c r="E1007" s="60"/>
      <c r="F1007" s="60"/>
      <c r="G1007" s="60"/>
    </row>
    <row r="1008" spans="1:7" ht="15" customHeight="1">
      <c r="A1008" s="60"/>
      <c r="B1008" s="60"/>
      <c r="C1008" s="60"/>
      <c r="D1008" s="60"/>
      <c r="E1008" s="60"/>
      <c r="F1008" s="60"/>
      <c r="G1008" s="60"/>
    </row>
    <row r="1009" spans="1:7" ht="15" customHeight="1">
      <c r="A1009" s="60"/>
      <c r="B1009" s="60"/>
      <c r="C1009" s="60"/>
      <c r="D1009" s="60"/>
      <c r="E1009" s="60"/>
      <c r="F1009" s="60"/>
      <c r="G1009" s="60"/>
    </row>
    <row r="1010" spans="1:7" ht="15" customHeight="1">
      <c r="A1010" s="60"/>
      <c r="B1010" s="60"/>
      <c r="C1010" s="60"/>
      <c r="D1010" s="60"/>
      <c r="E1010" s="60"/>
      <c r="F1010" s="60"/>
      <c r="G1010" s="60"/>
    </row>
    <row r="1011" spans="1:7" ht="15" customHeight="1">
      <c r="A1011" s="60"/>
      <c r="B1011" s="60"/>
      <c r="C1011" s="60"/>
      <c r="D1011" s="60"/>
      <c r="E1011" s="60"/>
      <c r="F1011" s="60"/>
      <c r="G1011" s="60"/>
    </row>
    <row r="1012" spans="1:7" ht="15" customHeight="1">
      <c r="A1012" s="60"/>
      <c r="B1012" s="60"/>
      <c r="C1012" s="60"/>
      <c r="D1012" s="60"/>
      <c r="E1012" s="60"/>
      <c r="F1012" s="60"/>
      <c r="G1012" s="60"/>
    </row>
    <row r="1013" spans="1:7" ht="15" customHeight="1">
      <c r="A1013" s="60"/>
      <c r="B1013" s="60"/>
      <c r="C1013" s="60"/>
      <c r="D1013" s="60"/>
      <c r="E1013" s="60"/>
      <c r="F1013" s="60"/>
      <c r="G1013" s="60"/>
    </row>
    <row r="1014" spans="1:7" ht="15" customHeight="1">
      <c r="A1014" s="60"/>
      <c r="B1014" s="60"/>
      <c r="C1014" s="60"/>
      <c r="D1014" s="60"/>
      <c r="E1014" s="60"/>
      <c r="F1014" s="60"/>
      <c r="G1014" s="60"/>
    </row>
    <row r="1015" spans="1:7" ht="15" customHeight="1">
      <c r="A1015" s="60"/>
      <c r="B1015" s="60"/>
      <c r="C1015" s="60"/>
      <c r="D1015" s="60"/>
      <c r="E1015" s="60"/>
      <c r="F1015" s="60"/>
      <c r="G1015" s="60"/>
    </row>
    <row r="1016" spans="1:7" ht="15" customHeight="1">
      <c r="A1016" s="60"/>
      <c r="B1016" s="60"/>
      <c r="C1016" s="60"/>
      <c r="D1016" s="60"/>
      <c r="E1016" s="60"/>
      <c r="F1016" s="60"/>
      <c r="G1016" s="60"/>
    </row>
    <row r="1017" spans="1:7" ht="15" customHeight="1">
      <c r="A1017" s="60"/>
      <c r="B1017" s="60"/>
      <c r="C1017" s="60"/>
      <c r="D1017" s="60"/>
      <c r="E1017" s="60"/>
      <c r="F1017" s="60"/>
      <c r="G1017" s="60"/>
    </row>
    <row r="1018" spans="1:7" ht="15" customHeight="1">
      <c r="A1018" s="60"/>
      <c r="B1018" s="60"/>
      <c r="C1018" s="60"/>
      <c r="D1018" s="60"/>
      <c r="E1018" s="60"/>
      <c r="F1018" s="60"/>
      <c r="G1018" s="60"/>
    </row>
    <row r="1019" spans="1:7" ht="15" customHeight="1">
      <c r="A1019" s="60"/>
      <c r="B1019" s="60"/>
      <c r="C1019" s="60"/>
      <c r="D1019" s="60"/>
      <c r="E1019" s="60"/>
      <c r="F1019" s="60"/>
      <c r="G1019" s="60"/>
    </row>
    <row r="1020" spans="1:7" ht="15" customHeight="1">
      <c r="A1020" s="60"/>
      <c r="B1020" s="60"/>
      <c r="C1020" s="60"/>
      <c r="D1020" s="60"/>
      <c r="E1020" s="60"/>
      <c r="F1020" s="60"/>
      <c r="G1020" s="60"/>
    </row>
    <row r="1021" spans="1:7" ht="15" customHeight="1">
      <c r="A1021" s="60"/>
      <c r="B1021" s="60"/>
      <c r="C1021" s="60"/>
      <c r="D1021" s="60"/>
      <c r="E1021" s="60"/>
      <c r="F1021" s="60"/>
      <c r="G1021" s="60"/>
    </row>
    <row r="1022" spans="1:7" ht="15" customHeight="1">
      <c r="A1022" s="60"/>
      <c r="B1022" s="60"/>
      <c r="C1022" s="60"/>
      <c r="D1022" s="60"/>
      <c r="E1022" s="60"/>
      <c r="F1022" s="60"/>
      <c r="G1022" s="60"/>
    </row>
    <row r="1023" spans="1:7" ht="15" customHeight="1">
      <c r="A1023" s="60"/>
      <c r="B1023" s="60"/>
      <c r="C1023" s="60"/>
      <c r="D1023" s="60"/>
      <c r="E1023" s="60"/>
      <c r="F1023" s="60"/>
      <c r="G1023" s="60"/>
    </row>
    <row r="1024" spans="1:7" ht="15" customHeight="1">
      <c r="A1024" s="60"/>
      <c r="B1024" s="60"/>
      <c r="C1024" s="60"/>
      <c r="D1024" s="60"/>
      <c r="E1024" s="60"/>
      <c r="F1024" s="60"/>
      <c r="G1024" s="60"/>
    </row>
    <row r="1025" spans="1:7" ht="15" customHeight="1">
      <c r="A1025" s="60"/>
      <c r="B1025" s="60"/>
      <c r="C1025" s="60"/>
      <c r="D1025" s="60"/>
      <c r="E1025" s="60"/>
      <c r="F1025" s="60"/>
      <c r="G1025" s="60"/>
    </row>
    <row r="1026" spans="1:7" ht="15" customHeight="1">
      <c r="A1026" s="60"/>
      <c r="B1026" s="60"/>
      <c r="C1026" s="60"/>
      <c r="D1026" s="60"/>
      <c r="E1026" s="60"/>
      <c r="F1026" s="60"/>
      <c r="G1026" s="60"/>
    </row>
    <row r="1027" spans="1:7" ht="15" customHeight="1">
      <c r="A1027" s="60"/>
      <c r="B1027" s="60"/>
      <c r="C1027" s="60"/>
      <c r="D1027" s="60"/>
      <c r="E1027" s="60"/>
      <c r="F1027" s="60"/>
      <c r="G1027" s="60"/>
    </row>
    <row r="1028" spans="1:7" ht="15" customHeight="1">
      <c r="A1028" s="60"/>
      <c r="B1028" s="60"/>
      <c r="C1028" s="60"/>
      <c r="D1028" s="60"/>
      <c r="E1028" s="60"/>
      <c r="F1028" s="60"/>
      <c r="G1028" s="60"/>
    </row>
    <row r="1029" spans="1:7" ht="15" customHeight="1">
      <c r="A1029" s="60"/>
      <c r="B1029" s="60"/>
      <c r="C1029" s="60"/>
      <c r="D1029" s="60"/>
      <c r="E1029" s="60"/>
      <c r="F1029" s="60"/>
      <c r="G1029" s="60"/>
    </row>
    <row r="1030" spans="1:7" ht="15" customHeight="1">
      <c r="A1030" s="60"/>
      <c r="B1030" s="60"/>
      <c r="C1030" s="60"/>
      <c r="D1030" s="60"/>
      <c r="E1030" s="60"/>
      <c r="F1030" s="60"/>
      <c r="G1030" s="60"/>
    </row>
    <row r="1031" spans="1:7" ht="15" customHeight="1">
      <c r="A1031" s="60"/>
      <c r="B1031" s="60"/>
      <c r="C1031" s="60"/>
      <c r="D1031" s="60"/>
      <c r="E1031" s="60"/>
      <c r="F1031" s="60"/>
      <c r="G1031" s="60"/>
    </row>
    <row r="1032" spans="1:7" ht="15" customHeight="1">
      <c r="A1032" s="60"/>
      <c r="B1032" s="60"/>
      <c r="C1032" s="60"/>
      <c r="D1032" s="60"/>
      <c r="E1032" s="60"/>
      <c r="F1032" s="60"/>
      <c r="G1032" s="60"/>
    </row>
    <row r="1033" spans="1:7" ht="15" customHeight="1">
      <c r="A1033" s="60"/>
      <c r="B1033" s="60"/>
      <c r="C1033" s="60"/>
      <c r="D1033" s="60"/>
      <c r="E1033" s="60"/>
      <c r="F1033" s="60"/>
      <c r="G1033" s="60"/>
    </row>
    <row r="1034" spans="1:7" ht="15" customHeight="1">
      <c r="A1034" s="60"/>
      <c r="B1034" s="60"/>
      <c r="C1034" s="60"/>
      <c r="D1034" s="60"/>
      <c r="E1034" s="60"/>
      <c r="F1034" s="60"/>
      <c r="G1034" s="60"/>
    </row>
    <row r="1035" spans="1:7" ht="15" customHeight="1">
      <c r="A1035" s="60"/>
      <c r="B1035" s="60"/>
      <c r="C1035" s="60"/>
      <c r="D1035" s="60"/>
      <c r="E1035" s="60"/>
      <c r="F1035" s="60"/>
      <c r="G1035" s="60"/>
    </row>
    <row r="1036" spans="1:7" ht="15" customHeight="1">
      <c r="A1036" s="60"/>
      <c r="B1036" s="60"/>
      <c r="C1036" s="60"/>
      <c r="D1036" s="60"/>
      <c r="E1036" s="60"/>
      <c r="F1036" s="60"/>
      <c r="G1036" s="60"/>
    </row>
    <row r="1037" spans="1:7" ht="15" customHeight="1">
      <c r="A1037" s="60"/>
      <c r="B1037" s="60"/>
      <c r="C1037" s="60"/>
      <c r="D1037" s="60"/>
      <c r="E1037" s="60"/>
      <c r="F1037" s="60"/>
      <c r="G1037" s="60"/>
    </row>
    <row r="1038" spans="1:7" ht="15" customHeight="1">
      <c r="A1038" s="60"/>
      <c r="B1038" s="60"/>
      <c r="C1038" s="60"/>
      <c r="D1038" s="60"/>
      <c r="E1038" s="60"/>
      <c r="F1038" s="60"/>
      <c r="G1038" s="60"/>
    </row>
    <row r="1039" spans="1:7" ht="15" customHeight="1">
      <c r="A1039" s="60"/>
      <c r="B1039" s="60"/>
      <c r="C1039" s="60"/>
      <c r="D1039" s="60"/>
      <c r="E1039" s="60"/>
      <c r="F1039" s="60"/>
      <c r="G1039" s="60"/>
    </row>
    <row r="1040" spans="1:7" ht="15" customHeight="1">
      <c r="A1040" s="60"/>
      <c r="B1040" s="60"/>
      <c r="C1040" s="60"/>
      <c r="D1040" s="60"/>
      <c r="E1040" s="60"/>
      <c r="F1040" s="60"/>
      <c r="G1040" s="60"/>
    </row>
    <row r="1041" spans="1:7" ht="15" customHeight="1">
      <c r="A1041" s="60"/>
      <c r="B1041" s="60"/>
      <c r="C1041" s="60"/>
      <c r="D1041" s="60"/>
      <c r="E1041" s="60"/>
      <c r="F1041" s="60"/>
      <c r="G1041" s="60"/>
    </row>
    <row r="1042" spans="1:7" ht="15" customHeight="1">
      <c r="A1042" s="60"/>
      <c r="B1042" s="60"/>
      <c r="C1042" s="60"/>
      <c r="D1042" s="60"/>
      <c r="E1042" s="60"/>
      <c r="F1042" s="60"/>
      <c r="G1042" s="60"/>
    </row>
    <row r="1043" spans="1:7" ht="15" customHeight="1">
      <c r="A1043" s="60"/>
      <c r="B1043" s="60"/>
      <c r="C1043" s="60"/>
      <c r="D1043" s="60"/>
      <c r="E1043" s="60"/>
      <c r="F1043" s="60"/>
      <c r="G1043" s="60"/>
    </row>
    <row r="1044" spans="1:7" ht="15" customHeight="1">
      <c r="A1044" s="60"/>
      <c r="B1044" s="60"/>
      <c r="C1044" s="60"/>
      <c r="D1044" s="60"/>
      <c r="E1044" s="60"/>
      <c r="F1044" s="60"/>
      <c r="G1044" s="60"/>
    </row>
    <row r="1045" spans="1:7" ht="15" customHeight="1">
      <c r="A1045" s="60"/>
      <c r="B1045" s="60"/>
      <c r="C1045" s="60"/>
      <c r="D1045" s="60"/>
      <c r="E1045" s="60"/>
      <c r="F1045" s="60"/>
      <c r="G1045" s="60"/>
    </row>
    <row r="1046" spans="1:7" ht="15" customHeight="1">
      <c r="A1046" s="60"/>
      <c r="B1046" s="60"/>
      <c r="C1046" s="60"/>
      <c r="D1046" s="60"/>
      <c r="E1046" s="60"/>
      <c r="F1046" s="60"/>
      <c r="G1046" s="60"/>
    </row>
    <row r="1047" spans="1:7" ht="15" customHeight="1">
      <c r="A1047" s="60"/>
      <c r="B1047" s="60"/>
      <c r="C1047" s="60"/>
      <c r="D1047" s="60"/>
      <c r="E1047" s="60"/>
      <c r="F1047" s="60"/>
      <c r="G1047" s="60"/>
    </row>
    <row r="1048" spans="1:7" ht="15" customHeight="1">
      <c r="A1048" s="60"/>
      <c r="B1048" s="60"/>
      <c r="C1048" s="60"/>
      <c r="D1048" s="60"/>
      <c r="E1048" s="60"/>
      <c r="F1048" s="60"/>
      <c r="G1048" s="60"/>
    </row>
    <row r="1049" spans="1:7" ht="15" customHeight="1">
      <c r="A1049" s="60"/>
      <c r="B1049" s="60"/>
      <c r="C1049" s="60"/>
      <c r="D1049" s="60"/>
      <c r="E1049" s="60"/>
      <c r="F1049" s="60"/>
      <c r="G1049" s="60"/>
    </row>
    <row r="1050" spans="1:7" ht="15" customHeight="1">
      <c r="A1050" s="60"/>
      <c r="B1050" s="60"/>
      <c r="C1050" s="60"/>
      <c r="D1050" s="60"/>
      <c r="E1050" s="60"/>
      <c r="F1050" s="60"/>
      <c r="G1050" s="60"/>
    </row>
    <row r="1051" spans="1:7" ht="15" customHeight="1">
      <c r="A1051" s="60"/>
      <c r="B1051" s="60"/>
      <c r="C1051" s="60"/>
      <c r="D1051" s="60"/>
      <c r="E1051" s="60"/>
      <c r="F1051" s="60"/>
      <c r="G1051" s="60"/>
    </row>
    <row r="1052" spans="1:7" ht="15" customHeight="1">
      <c r="A1052" s="60"/>
      <c r="B1052" s="60"/>
      <c r="C1052" s="60"/>
      <c r="D1052" s="60"/>
      <c r="E1052" s="60"/>
      <c r="F1052" s="60"/>
      <c r="G1052" s="60"/>
    </row>
    <row r="1053" spans="1:7" ht="15" customHeight="1">
      <c r="A1053" s="60"/>
      <c r="B1053" s="60"/>
      <c r="C1053" s="60"/>
      <c r="D1053" s="60"/>
      <c r="E1053" s="60"/>
      <c r="F1053" s="60"/>
      <c r="G1053" s="60"/>
    </row>
    <row r="1054" spans="1:7" ht="15" customHeight="1">
      <c r="A1054" s="60"/>
      <c r="B1054" s="60"/>
      <c r="C1054" s="60"/>
      <c r="D1054" s="60"/>
      <c r="E1054" s="60"/>
      <c r="F1054" s="60"/>
      <c r="G1054" s="60"/>
    </row>
    <row r="1055" spans="1:7" ht="15" customHeight="1">
      <c r="A1055" s="60"/>
      <c r="B1055" s="60"/>
      <c r="C1055" s="60"/>
      <c r="D1055" s="60"/>
      <c r="E1055" s="60"/>
      <c r="F1055" s="60"/>
      <c r="G1055" s="60"/>
    </row>
    <row r="1056" spans="1:7" ht="15" customHeight="1">
      <c r="A1056" s="60"/>
      <c r="B1056" s="60"/>
      <c r="C1056" s="60"/>
      <c r="D1056" s="60"/>
      <c r="E1056" s="60"/>
      <c r="F1056" s="60"/>
      <c r="G1056" s="60"/>
    </row>
    <row r="1057" spans="1:7" ht="15" customHeight="1">
      <c r="A1057" s="60"/>
      <c r="B1057" s="60"/>
      <c r="C1057" s="60"/>
      <c r="D1057" s="60"/>
      <c r="E1057" s="60"/>
      <c r="F1057" s="60"/>
      <c r="G1057" s="60"/>
    </row>
    <row r="1058" spans="1:7" ht="15" customHeight="1">
      <c r="A1058" s="60"/>
      <c r="B1058" s="60"/>
      <c r="C1058" s="60"/>
      <c r="D1058" s="60"/>
      <c r="E1058" s="60"/>
      <c r="F1058" s="60"/>
      <c r="G1058" s="60"/>
    </row>
    <row r="1059" spans="1:7" ht="15" customHeight="1">
      <c r="A1059" s="60"/>
      <c r="B1059" s="60"/>
      <c r="C1059" s="60"/>
      <c r="D1059" s="60"/>
      <c r="E1059" s="60"/>
      <c r="F1059" s="60"/>
      <c r="G1059" s="60"/>
    </row>
    <row r="1060" spans="1:7" ht="15" customHeight="1">
      <c r="A1060" s="60"/>
      <c r="B1060" s="60"/>
      <c r="C1060" s="60"/>
      <c r="D1060" s="60"/>
      <c r="E1060" s="60"/>
      <c r="F1060" s="60"/>
      <c r="G1060" s="60"/>
    </row>
    <row r="1061" spans="1:7" ht="15" customHeight="1">
      <c r="A1061" s="60"/>
      <c r="B1061" s="60"/>
      <c r="C1061" s="60"/>
      <c r="D1061" s="60"/>
      <c r="E1061" s="60"/>
      <c r="F1061" s="60"/>
      <c r="G1061" s="60"/>
    </row>
    <row r="1062" spans="1:7" ht="15" customHeight="1">
      <c r="A1062" s="60"/>
      <c r="B1062" s="60"/>
      <c r="C1062" s="60"/>
      <c r="D1062" s="60"/>
      <c r="E1062" s="60"/>
      <c r="F1062" s="60"/>
      <c r="G1062" s="60"/>
    </row>
    <row r="1063" spans="1:7" ht="15" customHeight="1">
      <c r="A1063" s="60"/>
      <c r="B1063" s="60"/>
      <c r="C1063" s="60"/>
      <c r="D1063" s="60"/>
      <c r="E1063" s="60"/>
      <c r="F1063" s="60"/>
      <c r="G1063" s="60"/>
    </row>
    <row r="1064" spans="1:7" ht="15" customHeight="1">
      <c r="A1064" s="60"/>
      <c r="B1064" s="60"/>
      <c r="C1064" s="60"/>
      <c r="D1064" s="60"/>
      <c r="E1064" s="60"/>
      <c r="F1064" s="60"/>
      <c r="G1064" s="60"/>
    </row>
    <row r="1065" spans="1:7" ht="15" customHeight="1">
      <c r="A1065" s="60"/>
      <c r="B1065" s="60"/>
      <c r="C1065" s="60"/>
      <c r="D1065" s="60"/>
      <c r="E1065" s="60"/>
      <c r="F1065" s="60"/>
      <c r="G1065" s="60"/>
    </row>
    <row r="1066" spans="1:7" ht="15" customHeight="1">
      <c r="A1066" s="60"/>
      <c r="B1066" s="60"/>
      <c r="C1066" s="60"/>
      <c r="D1066" s="60"/>
      <c r="E1066" s="60"/>
      <c r="F1066" s="60"/>
      <c r="G1066" s="60"/>
    </row>
    <row r="1067" spans="1:7" ht="15" customHeight="1">
      <c r="A1067" s="60"/>
      <c r="B1067" s="60"/>
      <c r="C1067" s="60"/>
      <c r="D1067" s="60"/>
      <c r="E1067" s="60"/>
      <c r="F1067" s="60"/>
      <c r="G1067" s="60"/>
    </row>
    <row r="1068" spans="1:7" ht="15" customHeight="1">
      <c r="A1068" s="60"/>
      <c r="B1068" s="60"/>
      <c r="C1068" s="60"/>
      <c r="D1068" s="60"/>
      <c r="E1068" s="60"/>
      <c r="F1068" s="60"/>
      <c r="G1068" s="60"/>
    </row>
    <row r="1069" spans="1:7" ht="15" customHeight="1">
      <c r="A1069" s="60"/>
      <c r="B1069" s="60"/>
      <c r="C1069" s="60"/>
      <c r="D1069" s="60"/>
      <c r="E1069" s="60"/>
      <c r="F1069" s="60"/>
      <c r="G1069" s="60"/>
    </row>
    <row r="1070" spans="1:7" ht="15" customHeight="1">
      <c r="A1070" s="60"/>
      <c r="B1070" s="60"/>
      <c r="C1070" s="60"/>
      <c r="D1070" s="60"/>
      <c r="E1070" s="60"/>
      <c r="F1070" s="60"/>
      <c r="G1070" s="60"/>
    </row>
    <row r="1071" spans="1:7" ht="15" customHeight="1">
      <c r="A1071" s="60"/>
      <c r="B1071" s="60"/>
      <c r="C1071" s="60"/>
      <c r="D1071" s="60"/>
      <c r="E1071" s="60"/>
      <c r="F1071" s="60"/>
      <c r="G1071" s="60"/>
    </row>
    <row r="1072" spans="1:7" ht="15" customHeight="1">
      <c r="A1072" s="60"/>
      <c r="B1072" s="60"/>
      <c r="C1072" s="60"/>
      <c r="D1072" s="60"/>
      <c r="E1072" s="60"/>
      <c r="F1072" s="60"/>
      <c r="G1072" s="60"/>
    </row>
    <row r="1073" spans="1:7" ht="15" customHeight="1">
      <c r="A1073" s="60"/>
      <c r="B1073" s="60"/>
      <c r="C1073" s="60"/>
      <c r="D1073" s="60"/>
      <c r="E1073" s="60"/>
      <c r="F1073" s="60"/>
      <c r="G1073" s="60"/>
    </row>
    <row r="1074" spans="1:7" ht="15" customHeight="1">
      <c r="A1074" s="60"/>
      <c r="B1074" s="60"/>
      <c r="C1074" s="60"/>
      <c r="D1074" s="60"/>
      <c r="E1074" s="60"/>
      <c r="F1074" s="60"/>
      <c r="G1074" s="60"/>
    </row>
    <row r="1075" spans="1:7" ht="15" customHeight="1">
      <c r="A1075" s="60"/>
      <c r="B1075" s="60"/>
      <c r="C1075" s="60"/>
      <c r="D1075" s="60"/>
      <c r="E1075" s="60"/>
      <c r="F1075" s="60"/>
      <c r="G1075" s="60"/>
    </row>
    <row r="1076" spans="1:7" ht="15" customHeight="1">
      <c r="A1076" s="60"/>
      <c r="B1076" s="60"/>
      <c r="C1076" s="60"/>
      <c r="D1076" s="60"/>
      <c r="E1076" s="60"/>
      <c r="F1076" s="60"/>
      <c r="G1076" s="60"/>
    </row>
    <row r="1077" spans="1:7" ht="15" customHeight="1">
      <c r="A1077" s="60"/>
      <c r="B1077" s="60"/>
      <c r="C1077" s="60"/>
      <c r="D1077" s="60"/>
      <c r="E1077" s="60"/>
      <c r="F1077" s="60"/>
      <c r="G1077" s="60"/>
    </row>
    <row r="1078" spans="1:7" ht="15" customHeight="1">
      <c r="A1078" s="60"/>
      <c r="B1078" s="60"/>
      <c r="C1078" s="60"/>
      <c r="D1078" s="60"/>
      <c r="E1078" s="60"/>
      <c r="F1078" s="60"/>
      <c r="G1078" s="60"/>
    </row>
    <row r="1079" spans="1:7" ht="15" customHeight="1">
      <c r="A1079" s="60"/>
      <c r="B1079" s="60"/>
      <c r="C1079" s="60"/>
      <c r="D1079" s="60"/>
      <c r="E1079" s="60"/>
      <c r="F1079" s="60"/>
      <c r="G1079" s="60"/>
    </row>
    <row r="1080" spans="1:7" ht="15" customHeight="1">
      <c r="A1080" s="60"/>
      <c r="B1080" s="60"/>
      <c r="C1080" s="60"/>
      <c r="D1080" s="60"/>
      <c r="E1080" s="60"/>
      <c r="F1080" s="60"/>
      <c r="G1080" s="60"/>
    </row>
    <row r="1081" spans="1:7" ht="15" customHeight="1">
      <c r="A1081" s="60"/>
      <c r="B1081" s="60"/>
      <c r="C1081" s="60"/>
      <c r="D1081" s="60"/>
      <c r="E1081" s="60"/>
      <c r="F1081" s="60"/>
      <c r="G1081" s="60"/>
    </row>
    <row r="1082" spans="1:7" ht="15" customHeight="1">
      <c r="A1082" s="60"/>
      <c r="B1082" s="60"/>
      <c r="C1082" s="60"/>
      <c r="D1082" s="60"/>
      <c r="E1082" s="60"/>
      <c r="F1082" s="60"/>
      <c r="G1082" s="60"/>
    </row>
    <row r="1083" spans="1:7" ht="15" customHeight="1">
      <c r="A1083" s="60"/>
      <c r="B1083" s="60"/>
      <c r="C1083" s="60"/>
      <c r="D1083" s="60"/>
      <c r="E1083" s="60"/>
      <c r="F1083" s="60"/>
      <c r="G1083" s="60"/>
    </row>
    <row r="1084" spans="1:7" ht="15" customHeight="1">
      <c r="A1084" s="60"/>
      <c r="B1084" s="60"/>
      <c r="C1084" s="60"/>
      <c r="D1084" s="60"/>
      <c r="E1084" s="60"/>
      <c r="F1084" s="60"/>
      <c r="G1084" s="60"/>
    </row>
    <row r="1085" spans="1:7" ht="15" customHeight="1">
      <c r="A1085" s="60"/>
      <c r="B1085" s="60"/>
      <c r="C1085" s="60"/>
      <c r="D1085" s="60"/>
      <c r="E1085" s="60"/>
      <c r="F1085" s="60"/>
      <c r="G1085" s="60"/>
    </row>
    <row r="1086" spans="1:7" ht="15" customHeight="1">
      <c r="A1086" s="60"/>
      <c r="B1086" s="60"/>
      <c r="C1086" s="60"/>
      <c r="D1086" s="60"/>
      <c r="E1086" s="60"/>
      <c r="F1086" s="60"/>
      <c r="G1086" s="60"/>
    </row>
    <row r="1087" spans="1:7" ht="15" customHeight="1">
      <c r="A1087" s="60"/>
      <c r="B1087" s="60"/>
      <c r="C1087" s="60"/>
      <c r="D1087" s="60"/>
      <c r="E1087" s="60"/>
      <c r="F1087" s="60"/>
      <c r="G1087" s="60"/>
    </row>
    <row r="1088" spans="1:7" ht="15" customHeight="1">
      <c r="A1088" s="60"/>
      <c r="B1088" s="60"/>
      <c r="C1088" s="60"/>
      <c r="D1088" s="60"/>
      <c r="E1088" s="60"/>
      <c r="F1088" s="60"/>
      <c r="G1088" s="60"/>
    </row>
    <row r="1089" spans="1:7" ht="15" customHeight="1">
      <c r="A1089" s="60"/>
      <c r="B1089" s="60"/>
      <c r="C1089" s="60"/>
      <c r="D1089" s="60"/>
      <c r="E1089" s="60"/>
      <c r="F1089" s="60"/>
      <c r="G1089" s="60"/>
    </row>
    <row r="1090" spans="1:7" ht="15" customHeight="1">
      <c r="A1090" s="60"/>
      <c r="B1090" s="60"/>
      <c r="C1090" s="60"/>
      <c r="D1090" s="60"/>
      <c r="E1090" s="60"/>
      <c r="F1090" s="60"/>
      <c r="G1090" s="60"/>
    </row>
    <row r="1091" spans="1:7" ht="15" customHeight="1">
      <c r="A1091" s="60"/>
      <c r="B1091" s="60"/>
      <c r="C1091" s="60"/>
      <c r="D1091" s="60"/>
      <c r="E1091" s="60"/>
      <c r="F1091" s="60"/>
      <c r="G1091" s="60"/>
    </row>
    <row r="1092" spans="1:7" ht="15" customHeight="1">
      <c r="A1092" s="60"/>
      <c r="B1092" s="60"/>
      <c r="C1092" s="60"/>
      <c r="D1092" s="60"/>
      <c r="E1092" s="60"/>
      <c r="F1092" s="60"/>
      <c r="G1092" s="60"/>
    </row>
    <row r="1093" spans="1:7" ht="15" customHeight="1">
      <c r="A1093" s="60"/>
      <c r="B1093" s="60"/>
      <c r="C1093" s="60"/>
      <c r="D1093" s="60"/>
      <c r="E1093" s="60"/>
      <c r="F1093" s="60"/>
      <c r="G1093" s="60"/>
    </row>
    <row r="1094" spans="1:7" ht="15" customHeight="1">
      <c r="A1094" s="60"/>
      <c r="B1094" s="60"/>
      <c r="C1094" s="60"/>
      <c r="D1094" s="60"/>
      <c r="E1094" s="60"/>
      <c r="F1094" s="60"/>
      <c r="G1094" s="60"/>
    </row>
    <row r="1095" spans="1:7" ht="15" customHeight="1">
      <c r="A1095" s="60"/>
      <c r="B1095" s="60"/>
      <c r="C1095" s="60"/>
      <c r="D1095" s="60"/>
      <c r="E1095" s="60"/>
      <c r="F1095" s="60"/>
      <c r="G1095" s="60"/>
    </row>
    <row r="1096" spans="1:7" ht="15" customHeight="1">
      <c r="A1096" s="60"/>
      <c r="B1096" s="60"/>
      <c r="C1096" s="60"/>
      <c r="D1096" s="60"/>
      <c r="E1096" s="60"/>
      <c r="F1096" s="60"/>
      <c r="G1096" s="60"/>
    </row>
    <row r="1097" spans="1:7" ht="15" customHeight="1">
      <c r="A1097" s="60"/>
      <c r="B1097" s="60"/>
      <c r="C1097" s="60"/>
      <c r="D1097" s="60"/>
      <c r="E1097" s="60"/>
      <c r="F1097" s="60"/>
      <c r="G1097" s="60"/>
    </row>
    <row r="1098" spans="1:7" ht="15" customHeight="1">
      <c r="A1098" s="60"/>
      <c r="B1098" s="60"/>
      <c r="C1098" s="60"/>
      <c r="D1098" s="60"/>
      <c r="E1098" s="60"/>
      <c r="F1098" s="60"/>
      <c r="G1098" s="60"/>
    </row>
    <row r="1099" spans="1:7" ht="15" customHeight="1">
      <c r="A1099" s="60"/>
      <c r="B1099" s="60"/>
      <c r="C1099" s="60"/>
      <c r="D1099" s="60"/>
      <c r="E1099" s="60"/>
      <c r="F1099" s="60"/>
      <c r="G1099" s="60"/>
    </row>
    <row r="1100" spans="1:7" ht="15" customHeight="1">
      <c r="A1100" s="60"/>
      <c r="B1100" s="60"/>
      <c r="C1100" s="60"/>
      <c r="D1100" s="60"/>
      <c r="E1100" s="60"/>
      <c r="F1100" s="60"/>
      <c r="G1100" s="60"/>
    </row>
    <row r="1101" spans="1:7" ht="15" customHeight="1">
      <c r="A1101" s="60"/>
      <c r="B1101" s="60"/>
      <c r="C1101" s="60"/>
      <c r="D1101" s="60"/>
      <c r="E1101" s="60"/>
      <c r="F1101" s="60"/>
      <c r="G1101" s="60"/>
    </row>
    <row r="1102" spans="1:7" ht="15" customHeight="1">
      <c r="A1102" s="60"/>
      <c r="B1102" s="60"/>
      <c r="C1102" s="60"/>
      <c r="D1102" s="60"/>
      <c r="E1102" s="60"/>
      <c r="F1102" s="60"/>
      <c r="G1102" s="60"/>
    </row>
    <row r="1103" spans="1:7" ht="15" customHeight="1">
      <c r="A1103" s="60"/>
      <c r="B1103" s="60"/>
      <c r="C1103" s="60"/>
      <c r="D1103" s="60"/>
      <c r="E1103" s="60"/>
      <c r="F1103" s="60"/>
      <c r="G1103" s="60"/>
    </row>
    <row r="1104" spans="1:7" ht="15" customHeight="1">
      <c r="A1104" s="60"/>
      <c r="B1104" s="60"/>
      <c r="C1104" s="60"/>
      <c r="D1104" s="60"/>
      <c r="E1104" s="60"/>
      <c r="F1104" s="60"/>
      <c r="G1104" s="60"/>
    </row>
    <row r="1105" spans="1:7" ht="15" customHeight="1">
      <c r="A1105" s="60"/>
      <c r="B1105" s="60"/>
      <c r="C1105" s="60"/>
      <c r="D1105" s="60"/>
      <c r="E1105" s="60"/>
      <c r="F1105" s="60"/>
      <c r="G1105" s="60"/>
    </row>
    <row r="1106" spans="1:7" ht="15" customHeight="1">
      <c r="A1106" s="60"/>
      <c r="B1106" s="60"/>
      <c r="C1106" s="60"/>
      <c r="D1106" s="60"/>
      <c r="E1106" s="60"/>
      <c r="F1106" s="60"/>
      <c r="G1106" s="60"/>
    </row>
    <row r="1107" spans="1:7" ht="15" customHeight="1">
      <c r="A1107" s="60"/>
      <c r="B1107" s="60"/>
      <c r="C1107" s="60"/>
      <c r="D1107" s="60"/>
      <c r="E1107" s="60"/>
      <c r="F1107" s="60"/>
      <c r="G1107" s="60"/>
    </row>
    <row r="1108" spans="1:7" ht="15" customHeight="1">
      <c r="A1108" s="60"/>
      <c r="B1108" s="60"/>
      <c r="C1108" s="60"/>
      <c r="D1108" s="60"/>
      <c r="E1108" s="60"/>
      <c r="F1108" s="60"/>
      <c r="G1108" s="60"/>
    </row>
    <row r="1109" spans="1:7" ht="15" customHeight="1">
      <c r="A1109" s="60"/>
      <c r="B1109" s="60"/>
      <c r="C1109" s="60"/>
      <c r="D1109" s="60"/>
      <c r="E1109" s="60"/>
      <c r="F1109" s="60"/>
      <c r="G1109" s="60"/>
    </row>
    <row r="1110" spans="1:7" ht="15" customHeight="1">
      <c r="A1110" s="60"/>
      <c r="B1110" s="60"/>
      <c r="C1110" s="60"/>
      <c r="D1110" s="60"/>
      <c r="E1110" s="60"/>
      <c r="F1110" s="60"/>
      <c r="G1110" s="60"/>
    </row>
    <row r="1111" spans="1:7" ht="15" customHeight="1">
      <c r="A1111" s="60"/>
      <c r="B1111" s="60"/>
      <c r="C1111" s="60"/>
      <c r="D1111" s="60"/>
      <c r="E1111" s="60"/>
      <c r="F1111" s="60"/>
      <c r="G1111" s="60"/>
    </row>
    <row r="1112" spans="1:7" ht="15" customHeight="1">
      <c r="A1112" s="60"/>
      <c r="B1112" s="60"/>
      <c r="C1112" s="60"/>
      <c r="D1112" s="60"/>
      <c r="E1112" s="60"/>
      <c r="F1112" s="60"/>
      <c r="G1112" s="60"/>
    </row>
    <row r="1113" spans="1:7" ht="15" customHeight="1">
      <c r="A1113" s="60"/>
      <c r="B1113" s="60"/>
      <c r="C1113" s="60"/>
      <c r="D1113" s="60"/>
      <c r="E1113" s="60"/>
      <c r="F1113" s="60"/>
      <c r="G1113" s="60"/>
    </row>
    <row r="1114" spans="1:7" ht="15" customHeight="1">
      <c r="A1114" s="60"/>
      <c r="B1114" s="60"/>
      <c r="C1114" s="60"/>
      <c r="D1114" s="60"/>
      <c r="E1114" s="60"/>
      <c r="F1114" s="60"/>
      <c r="G1114" s="60"/>
    </row>
    <row r="1115" spans="1:7" ht="15" customHeight="1">
      <c r="A1115" s="60"/>
      <c r="B1115" s="60"/>
      <c r="C1115" s="60"/>
      <c r="D1115" s="60"/>
      <c r="E1115" s="60"/>
      <c r="F1115" s="60"/>
      <c r="G1115" s="60"/>
    </row>
    <row r="1116" spans="1:7" ht="15" customHeight="1">
      <c r="A1116" s="60"/>
      <c r="B1116" s="60"/>
      <c r="C1116" s="60"/>
      <c r="D1116" s="60"/>
      <c r="E1116" s="60"/>
      <c r="F1116" s="60"/>
      <c r="G1116" s="60"/>
    </row>
    <row r="1117" spans="1:7" ht="15" customHeight="1">
      <c r="A1117" s="60"/>
      <c r="B1117" s="60"/>
      <c r="C1117" s="60"/>
      <c r="D1117" s="60"/>
      <c r="E1117" s="60"/>
      <c r="F1117" s="60"/>
      <c r="G1117" s="60"/>
    </row>
    <row r="1118" spans="1:7" ht="15" customHeight="1">
      <c r="A1118" s="60"/>
      <c r="B1118" s="60"/>
      <c r="C1118" s="60"/>
      <c r="D1118" s="60"/>
      <c r="E1118" s="60"/>
      <c r="F1118" s="60"/>
      <c r="G1118" s="60"/>
    </row>
    <row r="1119" spans="1:7" ht="15" customHeight="1">
      <c r="A1119" s="60"/>
      <c r="B1119" s="60"/>
      <c r="C1119" s="60"/>
      <c r="D1119" s="60"/>
      <c r="E1119" s="60"/>
      <c r="F1119" s="60"/>
      <c r="G1119" s="60"/>
    </row>
    <row r="1120" spans="1:7" ht="15" customHeight="1">
      <c r="A1120" s="60"/>
      <c r="B1120" s="60"/>
      <c r="C1120" s="60"/>
      <c r="D1120" s="60"/>
      <c r="E1120" s="60"/>
      <c r="F1120" s="60"/>
      <c r="G1120" s="60"/>
    </row>
    <row r="1121" spans="1:7" ht="15" customHeight="1">
      <c r="A1121" s="60"/>
      <c r="B1121" s="60"/>
      <c r="C1121" s="60"/>
      <c r="D1121" s="60"/>
      <c r="E1121" s="60"/>
      <c r="F1121" s="60"/>
      <c r="G1121" s="60"/>
    </row>
    <row r="1122" spans="1:7" ht="15" customHeight="1">
      <c r="A1122" s="60"/>
      <c r="B1122" s="60"/>
      <c r="C1122" s="60"/>
      <c r="D1122" s="60"/>
      <c r="E1122" s="60"/>
      <c r="F1122" s="60"/>
      <c r="G1122" s="60"/>
    </row>
    <row r="1123" spans="1:7" ht="15" customHeight="1">
      <c r="A1123" s="60"/>
      <c r="B1123" s="60"/>
      <c r="C1123" s="60"/>
      <c r="D1123" s="60"/>
      <c r="E1123" s="60"/>
      <c r="F1123" s="60"/>
      <c r="G1123" s="60"/>
    </row>
    <row r="1124" spans="1:7" ht="15" customHeight="1">
      <c r="A1124" s="60"/>
      <c r="B1124" s="60"/>
      <c r="C1124" s="60"/>
      <c r="D1124" s="60"/>
      <c r="E1124" s="60"/>
      <c r="F1124" s="60"/>
      <c r="G1124" s="60"/>
    </row>
    <row r="1125" spans="1:7" ht="15" customHeight="1">
      <c r="A1125" s="60"/>
      <c r="B1125" s="60"/>
      <c r="C1125" s="60"/>
      <c r="D1125" s="60"/>
      <c r="E1125" s="60"/>
      <c r="F1125" s="60"/>
      <c r="G1125" s="60"/>
    </row>
    <row r="1126" spans="1:7" ht="15" customHeight="1">
      <c r="A1126" s="60"/>
      <c r="B1126" s="60"/>
      <c r="C1126" s="60"/>
      <c r="D1126" s="60"/>
      <c r="E1126" s="60"/>
      <c r="F1126" s="60"/>
      <c r="G1126" s="60"/>
    </row>
    <row r="1127" spans="1:7" ht="15" customHeight="1">
      <c r="A1127" s="60"/>
      <c r="B1127" s="60"/>
      <c r="C1127" s="60"/>
      <c r="D1127" s="60"/>
      <c r="E1127" s="60"/>
      <c r="F1127" s="60"/>
      <c r="G1127" s="60"/>
    </row>
    <row r="1128" spans="1:7" ht="15" customHeight="1">
      <c r="A1128" s="60"/>
      <c r="B1128" s="60"/>
      <c r="C1128" s="60"/>
      <c r="D1128" s="60"/>
      <c r="E1128" s="60"/>
      <c r="F1128" s="60"/>
      <c r="G1128" s="60"/>
    </row>
    <row r="1129" spans="1:7" ht="15" customHeight="1">
      <c r="A1129" s="60"/>
      <c r="B1129" s="60"/>
      <c r="C1129" s="60"/>
      <c r="D1129" s="60"/>
      <c r="E1129" s="60"/>
      <c r="F1129" s="60"/>
      <c r="G1129" s="60"/>
    </row>
    <row r="1130" spans="1:7" ht="15" customHeight="1">
      <c r="A1130" s="60"/>
      <c r="B1130" s="60"/>
      <c r="C1130" s="60"/>
      <c r="D1130" s="60"/>
      <c r="E1130" s="60"/>
      <c r="F1130" s="60"/>
      <c r="G1130" s="60"/>
    </row>
    <row r="1131" spans="1:7" ht="15" customHeight="1">
      <c r="A1131" s="60"/>
      <c r="B1131" s="60"/>
      <c r="C1131" s="60"/>
      <c r="D1131" s="60"/>
      <c r="E1131" s="60"/>
      <c r="F1131" s="60"/>
      <c r="G1131" s="60"/>
    </row>
    <row r="1132" spans="1:7" ht="15" customHeight="1">
      <c r="A1132" s="60"/>
      <c r="B1132" s="60"/>
      <c r="C1132" s="60"/>
      <c r="D1132" s="60"/>
      <c r="E1132" s="60"/>
      <c r="F1132" s="60"/>
      <c r="G1132" s="60"/>
    </row>
    <row r="1133" spans="1:7" ht="15" customHeight="1">
      <c r="A1133" s="60"/>
      <c r="B1133" s="60"/>
      <c r="C1133" s="60"/>
      <c r="D1133" s="60"/>
      <c r="E1133" s="60"/>
      <c r="F1133" s="60"/>
      <c r="G1133" s="60"/>
    </row>
    <row r="1134" spans="1:7" ht="15" customHeight="1">
      <c r="A1134" s="60"/>
      <c r="B1134" s="60"/>
      <c r="C1134" s="60"/>
      <c r="D1134" s="60"/>
      <c r="E1134" s="60"/>
      <c r="F1134" s="60"/>
      <c r="G1134" s="60"/>
    </row>
    <row r="1135" spans="1:7" ht="15" customHeight="1">
      <c r="A1135" s="60"/>
      <c r="B1135" s="60"/>
      <c r="C1135" s="60"/>
      <c r="D1135" s="60"/>
      <c r="E1135" s="60"/>
      <c r="F1135" s="60"/>
      <c r="G1135" s="60"/>
    </row>
    <row r="1136" spans="1:7" ht="15" customHeight="1">
      <c r="A1136" s="60"/>
      <c r="B1136" s="60"/>
      <c r="C1136" s="60"/>
      <c r="D1136" s="60"/>
      <c r="E1136" s="60"/>
      <c r="F1136" s="60"/>
      <c r="G1136" s="60"/>
    </row>
    <row r="1137" spans="1:7" ht="15" customHeight="1">
      <c r="A1137" s="60"/>
      <c r="B1137" s="60"/>
      <c r="C1137" s="60"/>
      <c r="D1137" s="60"/>
      <c r="E1137" s="60"/>
      <c r="F1137" s="60"/>
      <c r="G1137" s="60"/>
    </row>
    <row r="1138" spans="1:7" ht="15" customHeight="1">
      <c r="A1138" s="60"/>
      <c r="B1138" s="60"/>
      <c r="C1138" s="60"/>
      <c r="D1138" s="60"/>
      <c r="E1138" s="60"/>
      <c r="F1138" s="60"/>
      <c r="G1138" s="60"/>
    </row>
    <row r="1139" spans="1:7" ht="15" customHeight="1">
      <c r="A1139" s="60"/>
      <c r="B1139" s="60"/>
      <c r="C1139" s="60"/>
      <c r="D1139" s="60"/>
      <c r="E1139" s="60"/>
      <c r="F1139" s="60"/>
      <c r="G1139" s="60"/>
    </row>
    <row r="1140" spans="1:7" ht="15" customHeight="1">
      <c r="A1140" s="60"/>
      <c r="B1140" s="60"/>
      <c r="C1140" s="60"/>
      <c r="D1140" s="60"/>
      <c r="E1140" s="60"/>
      <c r="F1140" s="60"/>
      <c r="G1140" s="60"/>
    </row>
    <row r="1141" spans="1:7" ht="15" customHeight="1">
      <c r="A1141" s="60"/>
      <c r="B1141" s="60"/>
      <c r="C1141" s="60"/>
      <c r="D1141" s="60"/>
      <c r="E1141" s="60"/>
      <c r="F1141" s="60"/>
      <c r="G1141" s="60"/>
    </row>
    <row r="1142" spans="1:7" ht="15" customHeight="1">
      <c r="A1142" s="60"/>
      <c r="B1142" s="60"/>
      <c r="C1142" s="60"/>
      <c r="D1142" s="60"/>
      <c r="E1142" s="60"/>
      <c r="F1142" s="60"/>
      <c r="G1142" s="60"/>
    </row>
    <row r="1143" spans="1:7" ht="15" customHeight="1">
      <c r="A1143" s="60"/>
      <c r="B1143" s="60"/>
      <c r="C1143" s="60"/>
      <c r="D1143" s="60"/>
      <c r="E1143" s="60"/>
      <c r="F1143" s="60"/>
      <c r="G1143" s="60"/>
    </row>
    <row r="1144" spans="1:7" ht="15" customHeight="1">
      <c r="A1144" s="60"/>
      <c r="B1144" s="60"/>
      <c r="C1144" s="60"/>
      <c r="D1144" s="60"/>
      <c r="E1144" s="60"/>
      <c r="F1144" s="60"/>
      <c r="G1144" s="60"/>
    </row>
    <row r="1145" spans="1:7" ht="15" customHeight="1">
      <c r="A1145" s="60"/>
      <c r="B1145" s="60"/>
      <c r="C1145" s="60"/>
      <c r="D1145" s="60"/>
      <c r="E1145" s="60"/>
      <c r="F1145" s="60"/>
      <c r="G1145" s="60"/>
    </row>
    <row r="1146" spans="1:7" ht="15" customHeight="1">
      <c r="A1146" s="60"/>
      <c r="B1146" s="60"/>
      <c r="C1146" s="60"/>
      <c r="D1146" s="60"/>
      <c r="E1146" s="60"/>
      <c r="F1146" s="60"/>
      <c r="G1146" s="60"/>
    </row>
    <row r="1147" spans="1:7" ht="15" customHeight="1">
      <c r="A1147" s="60"/>
      <c r="B1147" s="60"/>
      <c r="C1147" s="60"/>
      <c r="D1147" s="60"/>
      <c r="E1147" s="60"/>
      <c r="F1147" s="60"/>
      <c r="G1147" s="60"/>
    </row>
    <row r="1148" spans="1:7" ht="15" customHeight="1">
      <c r="A1148" s="60"/>
      <c r="B1148" s="60"/>
      <c r="C1148" s="60"/>
      <c r="D1148" s="60"/>
      <c r="E1148" s="60"/>
      <c r="F1148" s="60"/>
      <c r="G1148" s="60"/>
    </row>
    <row r="1149" spans="1:7" ht="15" customHeight="1">
      <c r="A1149" s="60"/>
      <c r="B1149" s="60"/>
      <c r="C1149" s="60"/>
      <c r="D1149" s="60"/>
      <c r="E1149" s="60"/>
      <c r="F1149" s="60"/>
      <c r="G1149" s="60"/>
    </row>
    <row r="1150" spans="1:7" ht="15" customHeight="1">
      <c r="A1150" s="60"/>
      <c r="B1150" s="60"/>
      <c r="C1150" s="60"/>
      <c r="D1150" s="60"/>
      <c r="E1150" s="60"/>
      <c r="F1150" s="60"/>
      <c r="G1150" s="60"/>
    </row>
    <row r="1151" spans="1:7" ht="15" customHeight="1">
      <c r="A1151" s="60"/>
      <c r="B1151" s="60"/>
      <c r="C1151" s="60"/>
      <c r="D1151" s="60"/>
      <c r="E1151" s="60"/>
      <c r="F1151" s="60"/>
      <c r="G1151" s="60"/>
    </row>
    <row r="1152" spans="1:7" ht="15" customHeight="1">
      <c r="A1152" s="60"/>
      <c r="B1152" s="60"/>
      <c r="C1152" s="60"/>
      <c r="D1152" s="60"/>
      <c r="E1152" s="60"/>
      <c r="F1152" s="60"/>
      <c r="G1152" s="60"/>
    </row>
    <row r="1153" spans="1:7" ht="15" customHeight="1">
      <c r="A1153" s="60"/>
      <c r="B1153" s="60"/>
      <c r="C1153" s="60"/>
      <c r="D1153" s="60"/>
      <c r="E1153" s="60"/>
      <c r="F1153" s="60"/>
      <c r="G1153" s="60"/>
    </row>
    <row r="1154" spans="1:7" ht="15" customHeight="1">
      <c r="A1154" s="60"/>
      <c r="B1154" s="60"/>
      <c r="C1154" s="60"/>
      <c r="D1154" s="60"/>
      <c r="E1154" s="60"/>
      <c r="F1154" s="60"/>
      <c r="G1154" s="60"/>
    </row>
    <row r="1155" spans="1:7" ht="15" customHeight="1">
      <c r="A1155" s="60"/>
      <c r="B1155" s="60"/>
      <c r="C1155" s="60"/>
      <c r="D1155" s="60"/>
      <c r="E1155" s="60"/>
      <c r="F1155" s="60"/>
      <c r="G1155" s="60"/>
    </row>
    <row r="1156" spans="1:7" ht="15" customHeight="1">
      <c r="A1156" s="60"/>
      <c r="B1156" s="60"/>
      <c r="C1156" s="60"/>
      <c r="D1156" s="60"/>
      <c r="E1156" s="60"/>
      <c r="F1156" s="60"/>
      <c r="G1156" s="60"/>
    </row>
    <row r="1157" spans="1:7" ht="15" customHeight="1">
      <c r="A1157" s="60"/>
      <c r="B1157" s="60"/>
      <c r="C1157" s="60"/>
      <c r="D1157" s="60"/>
      <c r="E1157" s="60"/>
      <c r="F1157" s="60"/>
      <c r="G1157" s="60"/>
    </row>
    <row r="1158" spans="1:7" ht="15" customHeight="1">
      <c r="A1158" s="60"/>
      <c r="B1158" s="60"/>
      <c r="C1158" s="60"/>
      <c r="D1158" s="60"/>
      <c r="E1158" s="60"/>
      <c r="F1158" s="60"/>
      <c r="G1158" s="60"/>
    </row>
    <row r="1159" spans="1:7" ht="15" customHeight="1">
      <c r="A1159" s="60"/>
      <c r="B1159" s="60"/>
      <c r="C1159" s="60"/>
      <c r="D1159" s="60"/>
      <c r="E1159" s="60"/>
      <c r="F1159" s="60"/>
      <c r="G1159" s="60"/>
    </row>
    <row r="1160" spans="1:7" ht="15" customHeight="1">
      <c r="A1160" s="60"/>
      <c r="B1160" s="60"/>
      <c r="C1160" s="60"/>
      <c r="D1160" s="60"/>
      <c r="E1160" s="60"/>
      <c r="F1160" s="60"/>
      <c r="G1160" s="60"/>
    </row>
  </sheetData>
  <mergeCells count="2">
    <mergeCell ref="B1:E1"/>
    <mergeCell ref="A2:E2"/>
  </mergeCells>
  <dataValidations count="2">
    <dataValidation type="list" allowBlank="1" showErrorMessage="1" sqref="E192:E234">
      <formula1>$F$1:$F$3</formula1>
    </dataValidation>
    <dataValidation type="list" allowBlank="1" showInputMessage="1" showErrorMessage="1" sqref="E249:E386">
      <formula1>$F$1:$F$3</formula1>
    </dataValidation>
  </dataValidations>
  <pageMargins left="0.70866141732283472" right="0.70866141732283472" top="0.74803149606299213" bottom="0.74803149606299213" header="0" footer="0"/>
  <pageSetup paperSize="9" scale="4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F29"/>
  <sheetViews>
    <sheetView rightToLeft="1" tabSelected="1" topLeftCell="A2" workbookViewId="0">
      <selection activeCell="K23" sqref="K23:L23"/>
    </sheetView>
  </sheetViews>
  <sheetFormatPr defaultRowHeight="14.25"/>
  <cols>
    <col min="2" max="2" width="5.625" customWidth="1"/>
    <col min="4" max="4" width="31" customWidth="1"/>
    <col min="5" max="5" width="25.5" customWidth="1"/>
    <col min="6" max="6" width="19.75" customWidth="1"/>
  </cols>
  <sheetData>
    <row r="9" spans="3:6" ht="18">
      <c r="C9" s="195"/>
      <c r="D9" s="195"/>
      <c r="E9" s="195"/>
      <c r="F9" s="195"/>
    </row>
    <row r="10" spans="3:6" ht="18" customHeight="1">
      <c r="C10" s="196" t="s">
        <v>1077</v>
      </c>
      <c r="D10" s="196" t="s">
        <v>1078</v>
      </c>
      <c r="E10" s="196" t="s">
        <v>1079</v>
      </c>
      <c r="F10" s="196" t="s">
        <v>1080</v>
      </c>
    </row>
    <row r="11" spans="3:6" ht="14.25" customHeight="1">
      <c r="C11" s="196"/>
      <c r="D11" s="196"/>
      <c r="E11" s="196"/>
      <c r="F11" s="196"/>
    </row>
    <row r="12" spans="3:6" ht="15" customHeight="1">
      <c r="C12" s="196"/>
      <c r="D12" s="196"/>
      <c r="E12" s="196"/>
      <c r="F12" s="196"/>
    </row>
    <row r="13" spans="3:6" ht="22.5">
      <c r="C13" s="196" t="s">
        <v>1081</v>
      </c>
      <c r="D13" s="197" t="s">
        <v>896</v>
      </c>
      <c r="E13" s="198">
        <v>2</v>
      </c>
      <c r="F13" s="197">
        <v>2</v>
      </c>
    </row>
    <row r="14" spans="3:6" ht="22.5">
      <c r="C14" s="196"/>
      <c r="D14" s="197" t="s">
        <v>1082</v>
      </c>
      <c r="E14" s="198">
        <v>2</v>
      </c>
      <c r="F14" s="197">
        <v>2</v>
      </c>
    </row>
    <row r="15" spans="3:6" ht="22.5">
      <c r="C15" s="196"/>
      <c r="D15" s="197" t="s">
        <v>1083</v>
      </c>
      <c r="E15" s="198">
        <v>6</v>
      </c>
      <c r="F15" s="197">
        <v>6</v>
      </c>
    </row>
    <row r="16" spans="3:6" ht="22.5">
      <c r="C16" s="196" t="s">
        <v>1084</v>
      </c>
      <c r="D16" s="197" t="s">
        <v>790</v>
      </c>
      <c r="E16" s="198">
        <v>3</v>
      </c>
      <c r="F16" s="197">
        <v>3</v>
      </c>
    </row>
    <row r="17" spans="3:6" ht="22.5">
      <c r="C17" s="196"/>
      <c r="D17" s="197" t="s">
        <v>794</v>
      </c>
      <c r="E17" s="198">
        <v>4</v>
      </c>
      <c r="F17" s="197">
        <v>4</v>
      </c>
    </row>
    <row r="18" spans="3:6" ht="22.5">
      <c r="C18" s="196"/>
      <c r="D18" s="197" t="s">
        <v>799</v>
      </c>
      <c r="E18" s="198">
        <v>3</v>
      </c>
      <c r="F18" s="197">
        <v>3</v>
      </c>
    </row>
    <row r="19" spans="3:6" ht="22.5">
      <c r="C19" s="196" t="s">
        <v>1075</v>
      </c>
      <c r="D19" s="197" t="s">
        <v>1085</v>
      </c>
      <c r="E19" s="198">
        <v>2</v>
      </c>
      <c r="F19" s="197">
        <v>2</v>
      </c>
    </row>
    <row r="20" spans="3:6" ht="45">
      <c r="C20" s="196"/>
      <c r="D20" s="197" t="s">
        <v>1086</v>
      </c>
      <c r="E20" s="198">
        <v>5</v>
      </c>
      <c r="F20" s="197">
        <v>5</v>
      </c>
    </row>
    <row r="21" spans="3:6" ht="22.5">
      <c r="C21" s="196"/>
      <c r="D21" s="197" t="s">
        <v>369</v>
      </c>
      <c r="E21" s="198">
        <v>3</v>
      </c>
      <c r="F21" s="197">
        <v>3</v>
      </c>
    </row>
    <row r="22" spans="3:6" ht="22.5">
      <c r="C22" s="196" t="s">
        <v>1047</v>
      </c>
      <c r="D22" s="197" t="s">
        <v>1087</v>
      </c>
      <c r="E22" s="198">
        <v>3</v>
      </c>
      <c r="F22" s="197">
        <v>3</v>
      </c>
    </row>
    <row r="23" spans="3:6" ht="45">
      <c r="C23" s="196"/>
      <c r="D23" s="197" t="s">
        <v>1088</v>
      </c>
      <c r="E23" s="198">
        <v>1</v>
      </c>
      <c r="F23" s="197">
        <v>1</v>
      </c>
    </row>
    <row r="24" spans="3:6" ht="22.5">
      <c r="C24" s="196"/>
      <c r="D24" s="197" t="s">
        <v>1089</v>
      </c>
      <c r="E24" s="198">
        <v>2</v>
      </c>
      <c r="F24" s="197">
        <v>2</v>
      </c>
    </row>
    <row r="25" spans="3:6" ht="22.5">
      <c r="C25" s="196"/>
      <c r="D25" s="197" t="s">
        <v>1090</v>
      </c>
      <c r="E25" s="198">
        <v>1</v>
      </c>
      <c r="F25" s="197">
        <v>1</v>
      </c>
    </row>
    <row r="26" spans="3:6" ht="22.5">
      <c r="C26" s="196"/>
      <c r="D26" s="197" t="s">
        <v>1091</v>
      </c>
      <c r="E26" s="198">
        <v>1</v>
      </c>
      <c r="F26" s="197">
        <v>1</v>
      </c>
    </row>
    <row r="27" spans="3:6" ht="22.5">
      <c r="C27" s="196"/>
      <c r="D27" s="197" t="s">
        <v>1092</v>
      </c>
      <c r="E27" s="198">
        <v>1</v>
      </c>
      <c r="F27" s="197">
        <v>1</v>
      </c>
    </row>
    <row r="28" spans="3:6" ht="22.5">
      <c r="C28" s="196"/>
      <c r="D28" s="197" t="s">
        <v>826</v>
      </c>
      <c r="E28" s="198">
        <v>1</v>
      </c>
      <c r="F28" s="197">
        <v>1</v>
      </c>
    </row>
    <row r="29" spans="3:6" ht="22.5">
      <c r="C29" s="199" t="s">
        <v>1093</v>
      </c>
      <c r="D29" s="199"/>
      <c r="E29" s="198">
        <v>40</v>
      </c>
      <c r="F29" s="197">
        <v>40</v>
      </c>
    </row>
  </sheetData>
  <mergeCells count="9">
    <mergeCell ref="C29:D29"/>
    <mergeCell ref="E10:E12"/>
    <mergeCell ref="F10:F12"/>
    <mergeCell ref="C10:C12"/>
    <mergeCell ref="D10:D12"/>
    <mergeCell ref="C13:C15"/>
    <mergeCell ref="C16:C18"/>
    <mergeCell ref="C19:C21"/>
    <mergeCell ref="C22:C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69"/>
  <sheetViews>
    <sheetView rightToLeft="1" zoomScale="53" zoomScaleNormal="53" workbookViewId="0">
      <selection activeCell="B262" sqref="B262"/>
    </sheetView>
  </sheetViews>
  <sheetFormatPr defaultColWidth="14.375" defaultRowHeight="15" customHeight="1"/>
  <cols>
    <col min="1" max="1" width="22.625" customWidth="1"/>
    <col min="2" max="2" width="30.625" customWidth="1"/>
    <col min="3" max="3" width="50.375" customWidth="1"/>
    <col min="4" max="4" width="52.875" customWidth="1"/>
    <col min="5" max="5" width="53.625" customWidth="1"/>
    <col min="6" max="6" width="54.125" customWidth="1"/>
    <col min="7" max="26" width="9" customWidth="1"/>
  </cols>
  <sheetData>
    <row r="1" spans="1:26" ht="24.75" customHeight="1">
      <c r="A1" s="158" t="s">
        <v>138</v>
      </c>
      <c r="B1" s="160" t="s">
        <v>4</v>
      </c>
      <c r="C1" s="160" t="s">
        <v>139</v>
      </c>
      <c r="D1" s="155" t="s">
        <v>140</v>
      </c>
      <c r="E1" s="156"/>
      <c r="F1" s="157"/>
      <c r="G1" s="9"/>
      <c r="H1" s="9"/>
      <c r="I1" s="9"/>
      <c r="J1" s="9"/>
      <c r="K1" s="9"/>
      <c r="L1" s="9"/>
      <c r="M1" s="9"/>
      <c r="N1" s="9"/>
      <c r="O1" s="9"/>
      <c r="P1" s="9"/>
      <c r="Q1" s="9"/>
      <c r="R1" s="9"/>
      <c r="S1" s="9"/>
      <c r="T1" s="9"/>
      <c r="U1" s="9"/>
      <c r="V1" s="9"/>
      <c r="W1" s="9"/>
      <c r="X1" s="9"/>
      <c r="Y1" s="9"/>
      <c r="Z1" s="9"/>
    </row>
    <row r="2" spans="1:26" ht="24.75" customHeight="1">
      <c r="A2" s="159"/>
      <c r="B2" s="159"/>
      <c r="C2" s="159"/>
      <c r="D2" s="11" t="s">
        <v>141</v>
      </c>
      <c r="E2" s="11" t="s">
        <v>142</v>
      </c>
      <c r="F2" s="11" t="s">
        <v>143</v>
      </c>
      <c r="G2" s="9"/>
      <c r="H2" s="9"/>
      <c r="I2" s="9"/>
      <c r="J2" s="9"/>
      <c r="K2" s="9"/>
      <c r="L2" s="9"/>
      <c r="M2" s="9"/>
      <c r="N2" s="9"/>
      <c r="O2" s="9"/>
      <c r="P2" s="9"/>
      <c r="Q2" s="9"/>
      <c r="R2" s="9"/>
      <c r="S2" s="9"/>
      <c r="T2" s="9"/>
      <c r="U2" s="9"/>
      <c r="V2" s="9"/>
      <c r="W2" s="9"/>
      <c r="X2" s="9"/>
      <c r="Y2" s="9"/>
      <c r="Z2" s="9"/>
    </row>
    <row r="3" spans="1:26" ht="63.75" customHeight="1">
      <c r="A3" s="107" t="s">
        <v>1045</v>
      </c>
      <c r="B3" s="107" t="s">
        <v>897</v>
      </c>
      <c r="C3" s="108" t="s">
        <v>909</v>
      </c>
      <c r="D3" s="109" t="s">
        <v>910</v>
      </c>
      <c r="E3" s="110"/>
      <c r="F3" s="110"/>
      <c r="G3" s="111"/>
      <c r="H3" s="65"/>
      <c r="I3" s="9"/>
      <c r="J3" s="9"/>
      <c r="K3" s="9"/>
      <c r="L3" s="9"/>
      <c r="M3" s="9"/>
      <c r="N3" s="9"/>
      <c r="O3" s="9"/>
      <c r="P3" s="9"/>
      <c r="Q3" s="9"/>
      <c r="R3" s="9"/>
      <c r="S3" s="9"/>
      <c r="T3" s="9"/>
      <c r="U3" s="9"/>
      <c r="V3" s="9"/>
      <c r="W3" s="9"/>
      <c r="X3" s="9"/>
      <c r="Y3" s="9"/>
      <c r="Z3" s="9"/>
    </row>
    <row r="4" spans="1:26" ht="24.75" customHeight="1">
      <c r="A4" s="107"/>
      <c r="B4" s="107"/>
      <c r="C4" s="109" t="s">
        <v>829</v>
      </c>
      <c r="D4" s="109" t="s">
        <v>911</v>
      </c>
      <c r="E4" s="110"/>
      <c r="F4" s="110"/>
      <c r="G4" s="111"/>
      <c r="H4" s="65"/>
      <c r="I4" s="9"/>
      <c r="J4" s="9"/>
      <c r="K4" s="9"/>
      <c r="L4" s="9"/>
      <c r="M4" s="9"/>
      <c r="N4" s="9"/>
      <c r="O4" s="9"/>
      <c r="P4" s="9"/>
      <c r="Q4" s="9"/>
      <c r="R4" s="9"/>
      <c r="S4" s="9"/>
      <c r="T4" s="9"/>
      <c r="U4" s="9"/>
      <c r="V4" s="9"/>
      <c r="W4" s="9"/>
      <c r="X4" s="9"/>
      <c r="Y4" s="9"/>
      <c r="Z4" s="9"/>
    </row>
    <row r="5" spans="1:26" ht="24.75" customHeight="1">
      <c r="A5" s="107"/>
      <c r="B5" s="107"/>
      <c r="C5" s="109" t="s">
        <v>912</v>
      </c>
      <c r="D5" s="110"/>
      <c r="E5" s="110" t="s">
        <v>913</v>
      </c>
      <c r="F5" s="110" t="s">
        <v>914</v>
      </c>
      <c r="G5" s="111"/>
      <c r="H5" s="65"/>
      <c r="I5" s="9"/>
      <c r="J5" s="9"/>
      <c r="K5" s="9"/>
      <c r="L5" s="9"/>
      <c r="M5" s="9"/>
      <c r="N5" s="9"/>
      <c r="O5" s="9"/>
      <c r="P5" s="9"/>
      <c r="Q5" s="9"/>
      <c r="R5" s="9"/>
      <c r="S5" s="9"/>
      <c r="T5" s="9"/>
      <c r="U5" s="9"/>
      <c r="V5" s="9"/>
      <c r="W5" s="9"/>
      <c r="X5" s="9"/>
      <c r="Y5" s="9"/>
      <c r="Z5" s="9"/>
    </row>
    <row r="6" spans="1:26" ht="24.75" customHeight="1">
      <c r="A6" s="107"/>
      <c r="B6" s="107"/>
      <c r="C6" s="112" t="s">
        <v>915</v>
      </c>
      <c r="D6" s="109"/>
      <c r="E6" s="110" t="s">
        <v>243</v>
      </c>
      <c r="F6" s="110" t="s">
        <v>916</v>
      </c>
      <c r="G6" s="111"/>
      <c r="H6" s="65"/>
      <c r="I6" s="9"/>
      <c r="J6" s="9"/>
      <c r="K6" s="9"/>
      <c r="L6" s="9"/>
      <c r="M6" s="9"/>
      <c r="N6" s="9"/>
      <c r="O6" s="9"/>
      <c r="P6" s="9"/>
      <c r="Q6" s="9"/>
      <c r="R6" s="9"/>
      <c r="S6" s="9"/>
      <c r="T6" s="9"/>
      <c r="U6" s="9"/>
      <c r="V6" s="9"/>
      <c r="W6" s="9"/>
      <c r="X6" s="9"/>
      <c r="Y6" s="9"/>
      <c r="Z6" s="9"/>
    </row>
    <row r="7" spans="1:26" ht="24.75" customHeight="1">
      <c r="A7" s="107"/>
      <c r="B7" s="107"/>
      <c r="C7" s="112" t="s">
        <v>917</v>
      </c>
      <c r="D7" s="110" t="s">
        <v>918</v>
      </c>
      <c r="E7" s="110"/>
      <c r="F7" s="110" t="s">
        <v>243</v>
      </c>
      <c r="G7" s="111"/>
      <c r="H7" s="65"/>
      <c r="I7" s="9"/>
      <c r="J7" s="9"/>
      <c r="K7" s="9"/>
      <c r="L7" s="9"/>
      <c r="M7" s="9"/>
      <c r="N7" s="9"/>
      <c r="O7" s="9"/>
      <c r="P7" s="9"/>
      <c r="Q7" s="9"/>
      <c r="R7" s="9"/>
      <c r="S7" s="9"/>
      <c r="T7" s="9"/>
      <c r="U7" s="9"/>
      <c r="V7" s="9"/>
      <c r="W7" s="9"/>
      <c r="X7" s="9"/>
      <c r="Y7" s="9"/>
      <c r="Z7" s="9"/>
    </row>
    <row r="8" spans="1:26" ht="24.75" customHeight="1">
      <c r="A8" s="107"/>
      <c r="B8" s="107"/>
      <c r="C8" s="112" t="s">
        <v>919</v>
      </c>
      <c r="D8" s="110" t="s">
        <v>920</v>
      </c>
      <c r="E8" s="110" t="s">
        <v>921</v>
      </c>
      <c r="F8" s="110" t="s">
        <v>922</v>
      </c>
      <c r="G8" s="111"/>
      <c r="H8" s="65"/>
      <c r="I8" s="9"/>
      <c r="J8" s="9"/>
      <c r="K8" s="9"/>
      <c r="L8" s="9"/>
      <c r="M8" s="9"/>
      <c r="N8" s="9"/>
      <c r="O8" s="9"/>
      <c r="P8" s="9"/>
      <c r="Q8" s="9"/>
      <c r="R8" s="9"/>
      <c r="S8" s="9"/>
      <c r="T8" s="9"/>
      <c r="U8" s="9"/>
      <c r="V8" s="9"/>
      <c r="W8" s="9"/>
      <c r="X8" s="9"/>
      <c r="Y8" s="9"/>
      <c r="Z8" s="9"/>
    </row>
    <row r="9" spans="1:26" ht="24.75" customHeight="1">
      <c r="A9" s="107"/>
      <c r="B9" s="107" t="s">
        <v>243</v>
      </c>
      <c r="C9" s="112" t="s">
        <v>923</v>
      </c>
      <c r="D9" s="110"/>
      <c r="E9" s="110" t="s">
        <v>924</v>
      </c>
      <c r="F9" s="110"/>
      <c r="G9" s="111"/>
      <c r="H9" s="65"/>
      <c r="I9" s="9"/>
      <c r="J9" s="9"/>
      <c r="K9" s="9"/>
      <c r="L9" s="9"/>
      <c r="M9" s="9"/>
      <c r="N9" s="9"/>
      <c r="O9" s="9"/>
      <c r="P9" s="9"/>
      <c r="Q9" s="9"/>
      <c r="R9" s="9"/>
      <c r="S9" s="9"/>
      <c r="T9" s="9"/>
      <c r="U9" s="9"/>
      <c r="V9" s="9"/>
      <c r="W9" s="9"/>
      <c r="X9" s="9"/>
      <c r="Y9" s="9"/>
      <c r="Z9" s="9"/>
    </row>
    <row r="10" spans="1:26" ht="24.75" customHeight="1">
      <c r="A10" s="107"/>
      <c r="B10" s="107"/>
      <c r="C10" s="112" t="s">
        <v>835</v>
      </c>
      <c r="D10" s="110" t="s">
        <v>925</v>
      </c>
      <c r="E10" s="110"/>
      <c r="F10" s="110"/>
      <c r="G10" s="111"/>
      <c r="H10" s="65"/>
      <c r="I10" s="9"/>
      <c r="J10" s="9"/>
      <c r="K10" s="9"/>
      <c r="L10" s="9"/>
      <c r="M10" s="9"/>
      <c r="N10" s="9"/>
      <c r="O10" s="9"/>
      <c r="P10" s="9"/>
      <c r="Q10" s="9"/>
      <c r="R10" s="9"/>
      <c r="S10" s="9"/>
      <c r="T10" s="9"/>
      <c r="U10" s="9"/>
      <c r="V10" s="9"/>
      <c r="W10" s="9"/>
      <c r="X10" s="9"/>
      <c r="Y10" s="9"/>
      <c r="Z10" s="9"/>
    </row>
    <row r="11" spans="1:26" ht="24.75" customHeight="1">
      <c r="A11" s="107"/>
      <c r="B11" s="107"/>
      <c r="C11" s="112" t="s">
        <v>836</v>
      </c>
      <c r="D11" s="110" t="s">
        <v>243</v>
      </c>
      <c r="E11" s="110" t="s">
        <v>926</v>
      </c>
      <c r="F11" s="110"/>
      <c r="G11" s="111"/>
      <c r="H11" s="65"/>
      <c r="I11" s="9"/>
      <c r="J11" s="9"/>
      <c r="K11" s="9"/>
      <c r="L11" s="9"/>
      <c r="M11" s="9"/>
      <c r="N11" s="9"/>
      <c r="O11" s="9"/>
      <c r="P11" s="9"/>
      <c r="Q11" s="9"/>
      <c r="R11" s="9"/>
      <c r="S11" s="9"/>
      <c r="T11" s="9"/>
      <c r="U11" s="9"/>
      <c r="V11" s="9"/>
      <c r="W11" s="9"/>
      <c r="X11" s="9"/>
      <c r="Y11" s="9"/>
      <c r="Z11" s="9"/>
    </row>
    <row r="12" spans="1:26" ht="24.75" customHeight="1">
      <c r="A12" s="107"/>
      <c r="B12" s="107"/>
      <c r="C12" s="112" t="s">
        <v>927</v>
      </c>
      <c r="D12" s="110" t="s">
        <v>928</v>
      </c>
      <c r="E12" s="110"/>
      <c r="F12" s="110"/>
      <c r="G12" s="111"/>
      <c r="H12" s="65"/>
      <c r="I12" s="9"/>
      <c r="J12" s="9"/>
      <c r="K12" s="9"/>
      <c r="L12" s="9"/>
      <c r="M12" s="9"/>
      <c r="N12" s="9"/>
      <c r="O12" s="9"/>
      <c r="P12" s="9"/>
      <c r="Q12" s="9"/>
      <c r="R12" s="9"/>
      <c r="S12" s="9"/>
      <c r="T12" s="9"/>
      <c r="U12" s="9"/>
      <c r="V12" s="9"/>
      <c r="W12" s="9"/>
      <c r="X12" s="9"/>
      <c r="Y12" s="9"/>
      <c r="Z12" s="9"/>
    </row>
    <row r="13" spans="1:26" ht="37.5" customHeight="1">
      <c r="A13" s="107"/>
      <c r="B13" s="107" t="s">
        <v>243</v>
      </c>
      <c r="C13" s="112" t="s">
        <v>929</v>
      </c>
      <c r="D13" s="110" t="s">
        <v>243</v>
      </c>
      <c r="E13" s="110"/>
      <c r="F13" s="110" t="s">
        <v>930</v>
      </c>
      <c r="G13" s="111"/>
      <c r="H13" s="65"/>
      <c r="I13" s="9"/>
      <c r="J13" s="9"/>
      <c r="K13" s="9"/>
      <c r="L13" s="9"/>
      <c r="M13" s="9"/>
      <c r="N13" s="9"/>
      <c r="O13" s="9"/>
      <c r="P13" s="9"/>
      <c r="Q13" s="9"/>
      <c r="R13" s="9"/>
      <c r="S13" s="9"/>
      <c r="T13" s="9"/>
      <c r="U13" s="9"/>
      <c r="V13" s="9"/>
      <c r="W13" s="9"/>
      <c r="X13" s="9"/>
      <c r="Y13" s="9"/>
      <c r="Z13" s="9"/>
    </row>
    <row r="14" spans="1:26" ht="24.75" customHeight="1">
      <c r="A14" s="107"/>
      <c r="B14" s="107"/>
      <c r="C14" s="112" t="s">
        <v>839</v>
      </c>
      <c r="D14" s="110" t="s">
        <v>931</v>
      </c>
      <c r="E14" s="110"/>
      <c r="F14" s="110"/>
      <c r="G14" s="111"/>
      <c r="H14" s="65"/>
      <c r="I14" s="9"/>
      <c r="J14" s="9"/>
      <c r="K14" s="9"/>
      <c r="L14" s="9"/>
      <c r="M14" s="9"/>
      <c r="N14" s="9"/>
      <c r="O14" s="9"/>
      <c r="P14" s="9"/>
      <c r="Q14" s="9"/>
      <c r="R14" s="9"/>
      <c r="S14" s="9"/>
      <c r="T14" s="9"/>
      <c r="U14" s="9"/>
      <c r="V14" s="9"/>
      <c r="W14" s="9"/>
      <c r="X14" s="9"/>
      <c r="Y14" s="9"/>
      <c r="Z14" s="9"/>
    </row>
    <row r="15" spans="1:26" ht="24.75" customHeight="1">
      <c r="A15" s="107"/>
      <c r="B15" s="107"/>
      <c r="C15" s="112" t="s">
        <v>840</v>
      </c>
      <c r="D15" s="110"/>
      <c r="E15" s="110" t="s">
        <v>932</v>
      </c>
      <c r="F15" s="110"/>
      <c r="G15" s="111"/>
      <c r="H15" s="65"/>
      <c r="I15" s="9"/>
      <c r="J15" s="9"/>
      <c r="K15" s="9"/>
      <c r="L15" s="9"/>
      <c r="M15" s="9"/>
      <c r="N15" s="9"/>
      <c r="O15" s="9"/>
      <c r="P15" s="9"/>
      <c r="Q15" s="9"/>
      <c r="R15" s="9"/>
      <c r="S15" s="9"/>
      <c r="T15" s="9"/>
      <c r="U15" s="9"/>
      <c r="V15" s="9"/>
      <c r="W15" s="9"/>
      <c r="X15" s="9"/>
      <c r="Y15" s="9"/>
      <c r="Z15" s="9"/>
    </row>
    <row r="16" spans="1:26" ht="24.75" customHeight="1">
      <c r="A16" s="107"/>
      <c r="B16" s="107" t="s">
        <v>243</v>
      </c>
      <c r="C16" s="112" t="s">
        <v>933</v>
      </c>
      <c r="D16" s="110"/>
      <c r="E16" s="110"/>
      <c r="F16" s="110" t="s">
        <v>934</v>
      </c>
      <c r="G16" s="111"/>
      <c r="H16" s="65"/>
      <c r="I16" s="9"/>
      <c r="J16" s="9"/>
      <c r="K16" s="9"/>
      <c r="L16" s="9"/>
      <c r="M16" s="9"/>
      <c r="N16" s="9"/>
      <c r="O16" s="9"/>
      <c r="P16" s="9"/>
      <c r="Q16" s="9"/>
      <c r="R16" s="9"/>
      <c r="S16" s="9"/>
      <c r="T16" s="9"/>
      <c r="U16" s="9"/>
      <c r="V16" s="9"/>
      <c r="W16" s="9"/>
      <c r="X16" s="9"/>
      <c r="Y16" s="9"/>
      <c r="Z16" s="9"/>
    </row>
    <row r="17" spans="1:26" ht="24.75" customHeight="1">
      <c r="A17" s="107"/>
      <c r="B17" s="107" t="s">
        <v>935</v>
      </c>
      <c r="C17" s="112" t="s">
        <v>843</v>
      </c>
      <c r="D17" s="110" t="s">
        <v>936</v>
      </c>
      <c r="E17" s="110"/>
      <c r="F17" s="110"/>
      <c r="G17" s="111"/>
      <c r="H17" s="65"/>
      <c r="I17" s="9"/>
      <c r="J17" s="9"/>
      <c r="K17" s="9"/>
      <c r="L17" s="9"/>
      <c r="M17" s="9"/>
      <c r="N17" s="9"/>
      <c r="O17" s="9"/>
      <c r="P17" s="9"/>
      <c r="Q17" s="9"/>
      <c r="R17" s="9"/>
      <c r="S17" s="9"/>
      <c r="T17" s="9"/>
      <c r="U17" s="9"/>
      <c r="V17" s="9"/>
      <c r="W17" s="9"/>
      <c r="X17" s="9"/>
      <c r="Y17" s="9"/>
      <c r="Z17" s="9"/>
    </row>
    <row r="18" spans="1:26" ht="24.75" customHeight="1">
      <c r="A18" s="107"/>
      <c r="B18" s="107"/>
      <c r="C18" s="112" t="s">
        <v>844</v>
      </c>
      <c r="D18" s="110" t="s">
        <v>937</v>
      </c>
      <c r="E18" s="110"/>
      <c r="F18" s="110"/>
      <c r="G18" s="111"/>
      <c r="H18" s="65"/>
      <c r="I18" s="9"/>
      <c r="J18" s="9"/>
      <c r="K18" s="9"/>
      <c r="L18" s="9"/>
      <c r="M18" s="9"/>
      <c r="N18" s="9"/>
      <c r="O18" s="9"/>
      <c r="P18" s="9"/>
      <c r="Q18" s="9"/>
      <c r="R18" s="9"/>
      <c r="S18" s="9"/>
      <c r="T18" s="9"/>
      <c r="U18" s="9"/>
      <c r="V18" s="9"/>
      <c r="W18" s="9"/>
      <c r="X18" s="9"/>
      <c r="Y18" s="9"/>
      <c r="Z18" s="9"/>
    </row>
    <row r="19" spans="1:26" ht="37.5" customHeight="1">
      <c r="A19" s="107"/>
      <c r="B19" s="107"/>
      <c r="C19" s="112" t="s">
        <v>845</v>
      </c>
      <c r="D19" s="110"/>
      <c r="E19" s="110" t="s">
        <v>938</v>
      </c>
      <c r="F19" s="110"/>
      <c r="G19" s="111"/>
      <c r="H19" s="65"/>
      <c r="I19" s="9"/>
      <c r="J19" s="9"/>
      <c r="K19" s="9"/>
      <c r="L19" s="9"/>
      <c r="M19" s="9"/>
      <c r="N19" s="9"/>
      <c r="O19" s="9"/>
      <c r="P19" s="9"/>
      <c r="Q19" s="9"/>
      <c r="R19" s="9"/>
      <c r="S19" s="9"/>
      <c r="T19" s="9"/>
      <c r="U19" s="9"/>
      <c r="V19" s="9"/>
      <c r="W19" s="9"/>
      <c r="X19" s="9"/>
      <c r="Y19" s="9"/>
      <c r="Z19" s="9"/>
    </row>
    <row r="20" spans="1:26" ht="24.75" customHeight="1">
      <c r="A20" s="107"/>
      <c r="B20" s="107"/>
      <c r="C20" s="112" t="s">
        <v>939</v>
      </c>
      <c r="D20" s="110"/>
      <c r="E20" s="110"/>
      <c r="F20" s="110" t="s">
        <v>940</v>
      </c>
      <c r="G20" s="111"/>
      <c r="H20" s="65"/>
      <c r="I20" s="9"/>
      <c r="J20" s="9"/>
      <c r="K20" s="9"/>
      <c r="L20" s="9"/>
      <c r="M20" s="9"/>
      <c r="N20" s="9"/>
      <c r="O20" s="9"/>
      <c r="P20" s="9"/>
      <c r="Q20" s="9"/>
      <c r="R20" s="9"/>
      <c r="S20" s="9"/>
      <c r="T20" s="9"/>
      <c r="U20" s="9"/>
      <c r="V20" s="9"/>
      <c r="W20" s="9"/>
      <c r="X20" s="9"/>
      <c r="Y20" s="9"/>
      <c r="Z20" s="9"/>
    </row>
    <row r="21" spans="1:26" ht="24.75" customHeight="1">
      <c r="A21" s="107"/>
      <c r="B21" s="107"/>
      <c r="C21" s="112" t="s">
        <v>941</v>
      </c>
      <c r="D21" s="110" t="s">
        <v>942</v>
      </c>
      <c r="E21" s="110"/>
      <c r="F21" s="110"/>
      <c r="G21" s="111"/>
      <c r="H21" s="65"/>
      <c r="I21" s="9"/>
      <c r="J21" s="9"/>
      <c r="K21" s="9"/>
      <c r="L21" s="9"/>
      <c r="M21" s="9"/>
      <c r="N21" s="9"/>
      <c r="O21" s="9"/>
      <c r="P21" s="9"/>
      <c r="Q21" s="9"/>
      <c r="R21" s="9"/>
      <c r="S21" s="9"/>
      <c r="T21" s="9"/>
      <c r="U21" s="9"/>
      <c r="V21" s="9"/>
      <c r="W21" s="9"/>
      <c r="X21" s="9"/>
      <c r="Y21" s="9"/>
      <c r="Z21" s="9"/>
    </row>
    <row r="22" spans="1:26" ht="39.75" customHeight="1">
      <c r="A22" s="107"/>
      <c r="B22" s="107"/>
      <c r="C22" s="112" t="s">
        <v>943</v>
      </c>
      <c r="D22" s="110"/>
      <c r="E22" s="110" t="s">
        <v>944</v>
      </c>
      <c r="F22" s="110"/>
      <c r="G22" s="111"/>
      <c r="H22" s="65"/>
      <c r="I22" s="9"/>
      <c r="J22" s="9"/>
      <c r="K22" s="9"/>
      <c r="L22" s="9"/>
      <c r="M22" s="9"/>
      <c r="N22" s="9"/>
      <c r="O22" s="9"/>
      <c r="P22" s="9"/>
      <c r="Q22" s="9"/>
      <c r="R22" s="9"/>
      <c r="S22" s="9"/>
      <c r="T22" s="9"/>
      <c r="U22" s="9"/>
      <c r="V22" s="9"/>
      <c r="W22" s="9"/>
      <c r="X22" s="9"/>
      <c r="Y22" s="9"/>
      <c r="Z22" s="9"/>
    </row>
    <row r="23" spans="1:26" ht="37.5" customHeight="1">
      <c r="A23" s="107"/>
      <c r="B23" s="107"/>
      <c r="C23" s="112" t="s">
        <v>849</v>
      </c>
      <c r="D23" s="110"/>
      <c r="E23" s="110" t="s">
        <v>945</v>
      </c>
      <c r="F23" s="110" t="s">
        <v>946</v>
      </c>
      <c r="G23" s="111"/>
      <c r="H23" s="65"/>
      <c r="I23" s="9"/>
      <c r="J23" s="9"/>
      <c r="K23" s="9"/>
      <c r="L23" s="9"/>
      <c r="M23" s="9"/>
      <c r="N23" s="9"/>
      <c r="O23" s="9"/>
      <c r="P23" s="9"/>
      <c r="Q23" s="9"/>
      <c r="R23" s="9"/>
      <c r="S23" s="9"/>
      <c r="T23" s="9"/>
      <c r="U23" s="9"/>
      <c r="V23" s="9"/>
      <c r="W23" s="9"/>
      <c r="X23" s="9"/>
      <c r="Y23" s="9"/>
      <c r="Z23" s="9"/>
    </row>
    <row r="24" spans="1:26" ht="37.5" customHeight="1">
      <c r="A24" s="107" t="s">
        <v>243</v>
      </c>
      <c r="B24" s="107"/>
      <c r="C24" s="112" t="s">
        <v>947</v>
      </c>
      <c r="D24" s="110"/>
      <c r="E24" s="110" t="s">
        <v>948</v>
      </c>
      <c r="F24" s="110" t="s">
        <v>949</v>
      </c>
      <c r="G24" s="111"/>
      <c r="H24" s="65"/>
      <c r="I24" s="9"/>
      <c r="J24" s="9"/>
      <c r="K24" s="9"/>
      <c r="L24" s="9"/>
      <c r="M24" s="9"/>
      <c r="N24" s="9"/>
      <c r="O24" s="9"/>
      <c r="P24" s="9"/>
      <c r="Q24" s="9"/>
      <c r="R24" s="9"/>
      <c r="S24" s="9"/>
      <c r="T24" s="9"/>
      <c r="U24" s="9"/>
      <c r="V24" s="9"/>
      <c r="W24" s="9"/>
      <c r="X24" s="9"/>
      <c r="Y24" s="9"/>
      <c r="Z24" s="9"/>
    </row>
    <row r="25" spans="1:26" ht="24.75" customHeight="1">
      <c r="A25" s="107"/>
      <c r="B25" s="107"/>
      <c r="C25" s="112" t="s">
        <v>950</v>
      </c>
      <c r="D25" s="110" t="s">
        <v>951</v>
      </c>
      <c r="E25" s="110"/>
      <c r="F25" s="110"/>
      <c r="G25" s="111"/>
      <c r="H25" s="65"/>
      <c r="I25" s="9"/>
      <c r="J25" s="9"/>
      <c r="K25" s="9"/>
      <c r="L25" s="9"/>
      <c r="M25" s="9"/>
      <c r="N25" s="9"/>
      <c r="O25" s="9"/>
      <c r="P25" s="9"/>
      <c r="Q25" s="9"/>
      <c r="R25" s="9"/>
      <c r="S25" s="9"/>
      <c r="T25" s="9"/>
      <c r="U25" s="9"/>
      <c r="V25" s="9"/>
      <c r="W25" s="9"/>
      <c r="X25" s="9"/>
      <c r="Y25" s="9"/>
      <c r="Z25" s="9"/>
    </row>
    <row r="26" spans="1:26" ht="62.25" customHeight="1">
      <c r="A26" s="107"/>
      <c r="B26" s="107"/>
      <c r="C26" s="112" t="s">
        <v>852</v>
      </c>
      <c r="D26" s="110" t="s">
        <v>952</v>
      </c>
      <c r="E26" s="110" t="s">
        <v>243</v>
      </c>
      <c r="F26" s="110"/>
      <c r="G26" s="111"/>
      <c r="H26" s="65"/>
      <c r="I26" s="9"/>
      <c r="J26" s="9"/>
      <c r="K26" s="9"/>
      <c r="L26" s="9"/>
      <c r="M26" s="9"/>
      <c r="N26" s="9"/>
      <c r="O26" s="9"/>
      <c r="P26" s="9"/>
      <c r="Q26" s="9"/>
      <c r="R26" s="9"/>
      <c r="S26" s="9"/>
      <c r="T26" s="9"/>
      <c r="U26" s="9"/>
      <c r="V26" s="9"/>
      <c r="W26" s="9"/>
      <c r="X26" s="9"/>
      <c r="Y26" s="9"/>
      <c r="Z26" s="9"/>
    </row>
    <row r="27" spans="1:26" ht="55.5" customHeight="1">
      <c r="A27" s="107"/>
      <c r="B27" s="107"/>
      <c r="C27" s="112" t="s">
        <v>853</v>
      </c>
      <c r="D27" s="110"/>
      <c r="E27" s="110"/>
      <c r="F27" s="110" t="s">
        <v>953</v>
      </c>
      <c r="G27" s="111"/>
      <c r="H27" s="65"/>
      <c r="I27" s="9"/>
      <c r="J27" s="9"/>
      <c r="K27" s="9"/>
      <c r="L27" s="9"/>
      <c r="M27" s="9"/>
      <c r="N27" s="9"/>
      <c r="O27" s="9"/>
      <c r="P27" s="9"/>
      <c r="Q27" s="9"/>
      <c r="R27" s="9"/>
      <c r="S27" s="9"/>
      <c r="T27" s="9"/>
      <c r="U27" s="9"/>
      <c r="V27" s="9"/>
      <c r="W27" s="9"/>
      <c r="X27" s="9"/>
      <c r="Y27" s="9"/>
      <c r="Z27" s="9"/>
    </row>
    <row r="28" spans="1:26" ht="28.5" customHeight="1">
      <c r="A28" s="107" t="s">
        <v>954</v>
      </c>
      <c r="B28" s="106" t="s">
        <v>1069</v>
      </c>
      <c r="C28" s="112" t="s">
        <v>854</v>
      </c>
      <c r="D28" s="110" t="s">
        <v>955</v>
      </c>
      <c r="E28" s="110"/>
      <c r="F28" s="110"/>
      <c r="G28" s="111"/>
      <c r="H28" s="65"/>
      <c r="I28" s="9"/>
      <c r="J28" s="9"/>
      <c r="K28" s="9"/>
      <c r="L28" s="9"/>
      <c r="M28" s="9"/>
      <c r="N28" s="9"/>
      <c r="O28" s="9"/>
      <c r="P28" s="9"/>
      <c r="Q28" s="9"/>
      <c r="R28" s="9"/>
      <c r="S28" s="9"/>
      <c r="T28" s="9"/>
      <c r="U28" s="9"/>
      <c r="V28" s="9"/>
      <c r="W28" s="9"/>
      <c r="X28" s="9"/>
      <c r="Y28" s="9"/>
      <c r="Z28" s="9"/>
    </row>
    <row r="29" spans="1:26" ht="42" customHeight="1">
      <c r="A29" s="107"/>
      <c r="B29" s="107"/>
      <c r="C29" s="112" t="s">
        <v>855</v>
      </c>
      <c r="D29" s="110"/>
      <c r="E29" s="110" t="s">
        <v>956</v>
      </c>
      <c r="F29" s="110" t="s">
        <v>957</v>
      </c>
      <c r="G29" s="111"/>
      <c r="H29" s="65"/>
      <c r="I29" s="9"/>
      <c r="J29" s="9"/>
      <c r="K29" s="9"/>
      <c r="L29" s="9"/>
      <c r="M29" s="9"/>
      <c r="N29" s="9"/>
      <c r="O29" s="9"/>
      <c r="P29" s="9"/>
      <c r="Q29" s="9"/>
      <c r="R29" s="9"/>
      <c r="S29" s="9"/>
      <c r="T29" s="9"/>
      <c r="U29" s="9"/>
      <c r="V29" s="9"/>
      <c r="W29" s="9"/>
      <c r="X29" s="9"/>
      <c r="Y29" s="9"/>
      <c r="Z29" s="9"/>
    </row>
    <row r="30" spans="1:26" ht="37.5" customHeight="1">
      <c r="A30" s="107"/>
      <c r="B30" s="107"/>
      <c r="C30" s="112" t="s">
        <v>856</v>
      </c>
      <c r="D30" s="110" t="s">
        <v>958</v>
      </c>
      <c r="E30" s="110"/>
      <c r="F30" s="110"/>
      <c r="G30" s="111"/>
      <c r="H30" s="65"/>
      <c r="I30" s="9"/>
      <c r="J30" s="9"/>
      <c r="K30" s="9"/>
      <c r="L30" s="9"/>
      <c r="M30" s="9"/>
      <c r="N30" s="9"/>
      <c r="O30" s="9"/>
      <c r="P30" s="9"/>
      <c r="Q30" s="9"/>
      <c r="R30" s="9"/>
      <c r="S30" s="9"/>
      <c r="T30" s="9"/>
      <c r="U30" s="9"/>
      <c r="V30" s="9"/>
      <c r="W30" s="9"/>
      <c r="X30" s="9"/>
      <c r="Y30" s="9"/>
      <c r="Z30" s="9"/>
    </row>
    <row r="31" spans="1:26" ht="39.75" customHeight="1">
      <c r="A31" s="107"/>
      <c r="B31" s="107"/>
      <c r="C31" s="112" t="s">
        <v>857</v>
      </c>
      <c r="D31" s="110"/>
      <c r="E31" s="110" t="s">
        <v>959</v>
      </c>
      <c r="F31" s="110"/>
      <c r="G31" s="111"/>
      <c r="H31" s="65"/>
      <c r="I31" s="9"/>
      <c r="J31" s="9"/>
      <c r="K31" s="9"/>
      <c r="L31" s="9"/>
      <c r="M31" s="9"/>
      <c r="N31" s="9"/>
      <c r="O31" s="9"/>
      <c r="P31" s="9"/>
      <c r="Q31" s="9"/>
      <c r="R31" s="9"/>
      <c r="S31" s="9"/>
      <c r="T31" s="9"/>
      <c r="U31" s="9"/>
      <c r="V31" s="9"/>
      <c r="W31" s="9"/>
      <c r="X31" s="9"/>
      <c r="Y31" s="9"/>
      <c r="Z31" s="9"/>
    </row>
    <row r="32" spans="1:26" ht="63.75" customHeight="1">
      <c r="A32" s="107"/>
      <c r="B32" s="107"/>
      <c r="C32" s="112" t="s">
        <v>858</v>
      </c>
      <c r="D32" s="110"/>
      <c r="E32" s="110" t="s">
        <v>960</v>
      </c>
      <c r="F32" s="110"/>
      <c r="G32" s="111"/>
      <c r="H32" s="65"/>
      <c r="I32" s="9"/>
      <c r="J32" s="9"/>
      <c r="K32" s="9"/>
      <c r="L32" s="9"/>
      <c r="M32" s="9"/>
      <c r="N32" s="9"/>
      <c r="O32" s="9"/>
      <c r="P32" s="9"/>
      <c r="Q32" s="9"/>
      <c r="R32" s="9"/>
      <c r="S32" s="9"/>
      <c r="T32" s="9"/>
      <c r="U32" s="9"/>
      <c r="V32" s="9"/>
      <c r="W32" s="9"/>
      <c r="X32" s="9"/>
      <c r="Y32" s="9"/>
      <c r="Z32" s="9"/>
    </row>
    <row r="33" spans="1:26" ht="33.75" customHeight="1">
      <c r="A33" s="107"/>
      <c r="B33" s="107"/>
      <c r="C33" s="112" t="s">
        <v>859</v>
      </c>
      <c r="D33" s="110" t="s">
        <v>961</v>
      </c>
      <c r="E33" s="110"/>
      <c r="F33" s="110"/>
      <c r="G33" s="111"/>
      <c r="H33" s="65"/>
      <c r="I33" s="9"/>
      <c r="J33" s="9"/>
      <c r="K33" s="9"/>
      <c r="L33" s="9"/>
      <c r="M33" s="9"/>
      <c r="N33" s="9"/>
      <c r="O33" s="9"/>
      <c r="P33" s="9"/>
      <c r="Q33" s="9"/>
      <c r="R33" s="9"/>
      <c r="S33" s="9"/>
      <c r="T33" s="9"/>
      <c r="U33" s="9"/>
      <c r="V33" s="9"/>
      <c r="W33" s="9"/>
      <c r="X33" s="9"/>
      <c r="Y33" s="9"/>
      <c r="Z33" s="9"/>
    </row>
    <row r="34" spans="1:26" ht="24.75" customHeight="1">
      <c r="A34" s="107"/>
      <c r="B34" s="107"/>
      <c r="C34" s="112" t="s">
        <v>860</v>
      </c>
      <c r="D34" s="110"/>
      <c r="E34" s="110"/>
      <c r="F34" s="110" t="s">
        <v>962</v>
      </c>
      <c r="G34" s="111"/>
      <c r="H34" s="65"/>
      <c r="I34" s="9"/>
      <c r="J34" s="9"/>
      <c r="K34" s="9"/>
      <c r="L34" s="9"/>
      <c r="M34" s="9"/>
      <c r="N34" s="9"/>
      <c r="O34" s="9"/>
      <c r="P34" s="9"/>
      <c r="Q34" s="9"/>
      <c r="R34" s="9"/>
      <c r="S34" s="9"/>
      <c r="T34" s="9"/>
      <c r="U34" s="9"/>
      <c r="V34" s="9"/>
      <c r="W34" s="9"/>
      <c r="X34" s="9"/>
      <c r="Y34" s="9"/>
      <c r="Z34" s="9"/>
    </row>
    <row r="35" spans="1:26" ht="24.75" customHeight="1">
      <c r="A35" s="107"/>
      <c r="B35" s="107"/>
      <c r="C35" s="112" t="s">
        <v>861</v>
      </c>
      <c r="D35" s="110"/>
      <c r="E35" s="110" t="s">
        <v>963</v>
      </c>
      <c r="F35" s="110"/>
      <c r="G35" s="111"/>
      <c r="H35" s="65"/>
      <c r="I35" s="9"/>
      <c r="J35" s="9"/>
      <c r="K35" s="9"/>
      <c r="L35" s="9"/>
      <c r="M35" s="9"/>
      <c r="N35" s="9"/>
      <c r="O35" s="9"/>
      <c r="P35" s="9"/>
      <c r="Q35" s="9"/>
      <c r="R35" s="9"/>
      <c r="S35" s="9"/>
      <c r="T35" s="9"/>
      <c r="U35" s="9"/>
      <c r="V35" s="9"/>
      <c r="W35" s="9"/>
      <c r="X35" s="9"/>
      <c r="Y35" s="9"/>
      <c r="Z35" s="9"/>
    </row>
    <row r="36" spans="1:26" ht="24.75" customHeight="1">
      <c r="A36" s="113"/>
      <c r="B36" s="114"/>
      <c r="C36" s="112" t="s">
        <v>243</v>
      </c>
      <c r="D36" s="110"/>
      <c r="E36" s="110" t="s">
        <v>964</v>
      </c>
      <c r="F36" s="110"/>
      <c r="G36" s="111"/>
      <c r="H36" s="65"/>
      <c r="I36" s="9"/>
      <c r="J36" s="9"/>
      <c r="K36" s="9"/>
      <c r="L36" s="9"/>
      <c r="M36" s="9"/>
      <c r="N36" s="9"/>
      <c r="O36" s="9"/>
      <c r="P36" s="9"/>
      <c r="Q36" s="9"/>
      <c r="R36" s="9"/>
      <c r="S36" s="9"/>
      <c r="T36" s="9"/>
      <c r="U36" s="9"/>
      <c r="V36" s="9"/>
      <c r="W36" s="9"/>
      <c r="X36" s="9"/>
      <c r="Y36" s="9"/>
      <c r="Z36" s="9"/>
    </row>
    <row r="37" spans="1:26" ht="51" customHeight="1">
      <c r="A37" s="153"/>
      <c r="B37" s="153" t="s">
        <v>901</v>
      </c>
      <c r="C37" s="115" t="s">
        <v>862</v>
      </c>
      <c r="D37" s="110" t="s">
        <v>965</v>
      </c>
      <c r="E37" s="110"/>
      <c r="F37" s="110"/>
      <c r="G37" s="111"/>
      <c r="H37" s="65"/>
      <c r="I37" s="9"/>
      <c r="J37" s="9"/>
      <c r="K37" s="9"/>
      <c r="L37" s="9"/>
      <c r="M37" s="9"/>
      <c r="N37" s="9"/>
      <c r="O37" s="9"/>
      <c r="P37" s="9"/>
      <c r="Q37" s="9"/>
      <c r="R37" s="9"/>
      <c r="S37" s="9"/>
      <c r="T37" s="9"/>
      <c r="U37" s="9"/>
      <c r="V37" s="9"/>
      <c r="W37" s="9"/>
      <c r="X37" s="9"/>
      <c r="Y37" s="9"/>
      <c r="Z37" s="9"/>
    </row>
    <row r="38" spans="1:26" ht="42" customHeight="1">
      <c r="A38" s="154"/>
      <c r="B38" s="154"/>
      <c r="C38" s="116" t="s">
        <v>863</v>
      </c>
      <c r="D38" s="115"/>
      <c r="E38" s="115" t="s">
        <v>966</v>
      </c>
      <c r="F38" s="115"/>
      <c r="G38" s="111"/>
      <c r="H38" s="65"/>
      <c r="I38" s="9"/>
      <c r="J38" s="9"/>
      <c r="K38" s="9"/>
      <c r="L38" s="9"/>
      <c r="M38" s="9"/>
      <c r="N38" s="9"/>
      <c r="O38" s="9"/>
      <c r="P38" s="9"/>
      <c r="Q38" s="9"/>
      <c r="R38" s="9"/>
      <c r="S38" s="9"/>
      <c r="T38" s="9"/>
      <c r="U38" s="9"/>
      <c r="V38" s="9"/>
      <c r="W38" s="9"/>
      <c r="X38" s="9"/>
      <c r="Y38" s="9"/>
      <c r="Z38" s="9"/>
    </row>
    <row r="39" spans="1:26" ht="24.75" customHeight="1">
      <c r="A39" s="153"/>
      <c r="B39" s="153"/>
      <c r="C39" s="117" t="s">
        <v>864</v>
      </c>
      <c r="D39" s="116"/>
      <c r="E39" s="116" t="s">
        <v>967</v>
      </c>
      <c r="F39" s="116"/>
      <c r="G39" s="111"/>
      <c r="H39" s="65"/>
      <c r="I39" s="9"/>
      <c r="J39" s="9"/>
      <c r="K39" s="9"/>
      <c r="L39" s="9"/>
      <c r="M39" s="9"/>
      <c r="N39" s="9"/>
      <c r="O39" s="9"/>
      <c r="P39" s="9"/>
      <c r="Q39" s="9"/>
      <c r="R39" s="9"/>
      <c r="S39" s="9"/>
      <c r="T39" s="9"/>
      <c r="U39" s="9"/>
      <c r="V39" s="9"/>
      <c r="W39" s="9"/>
      <c r="X39" s="9"/>
      <c r="Y39" s="9"/>
      <c r="Z39" s="9"/>
    </row>
    <row r="40" spans="1:26" ht="24.75" customHeight="1">
      <c r="A40" s="154"/>
      <c r="B40" s="154"/>
      <c r="C40" s="116"/>
      <c r="D40" s="118" t="s">
        <v>187</v>
      </c>
      <c r="E40" s="116" t="s">
        <v>968</v>
      </c>
      <c r="F40" s="116"/>
      <c r="G40" s="111"/>
      <c r="H40" s="65"/>
      <c r="I40" s="9"/>
      <c r="J40" s="9"/>
      <c r="K40" s="9"/>
      <c r="L40" s="9"/>
      <c r="M40" s="9"/>
      <c r="N40" s="9"/>
      <c r="O40" s="9"/>
      <c r="P40" s="9"/>
      <c r="Q40" s="9"/>
      <c r="R40" s="9"/>
      <c r="S40" s="9"/>
      <c r="T40" s="9"/>
      <c r="U40" s="9"/>
      <c r="V40" s="9"/>
      <c r="W40" s="9"/>
      <c r="X40" s="9"/>
      <c r="Y40" s="9"/>
      <c r="Z40" s="9"/>
    </row>
    <row r="41" spans="1:26" ht="39.75" customHeight="1">
      <c r="A41" s="153"/>
      <c r="B41" s="153"/>
      <c r="C41" s="115" t="s">
        <v>865</v>
      </c>
      <c r="D41" s="116" t="s">
        <v>969</v>
      </c>
      <c r="E41" s="116" t="s">
        <v>970</v>
      </c>
      <c r="F41" s="116" t="s">
        <v>971</v>
      </c>
      <c r="G41" s="111"/>
      <c r="H41" s="65"/>
      <c r="I41" s="9"/>
      <c r="J41" s="9"/>
      <c r="K41" s="9"/>
      <c r="L41" s="9"/>
      <c r="M41" s="9"/>
      <c r="N41" s="9"/>
      <c r="O41" s="9"/>
      <c r="P41" s="9"/>
      <c r="Q41" s="9"/>
      <c r="R41" s="9"/>
      <c r="S41" s="9"/>
      <c r="T41" s="9"/>
      <c r="U41" s="9"/>
      <c r="V41" s="9"/>
      <c r="W41" s="9"/>
      <c r="X41" s="9"/>
      <c r="Y41" s="9"/>
      <c r="Z41" s="9"/>
    </row>
    <row r="42" spans="1:26" ht="32.25" customHeight="1">
      <c r="A42" s="154"/>
      <c r="B42" s="154"/>
      <c r="C42" s="116"/>
      <c r="D42" s="115"/>
      <c r="E42" s="116" t="s">
        <v>972</v>
      </c>
      <c r="F42" s="116"/>
      <c r="G42" s="111"/>
      <c r="H42" s="65"/>
      <c r="I42" s="9"/>
      <c r="J42" s="9"/>
      <c r="K42" s="9"/>
      <c r="L42" s="9"/>
      <c r="M42" s="9"/>
      <c r="N42" s="9"/>
      <c r="O42" s="9"/>
      <c r="P42" s="9"/>
      <c r="Q42" s="9"/>
      <c r="R42" s="9"/>
      <c r="S42" s="9"/>
      <c r="T42" s="9"/>
      <c r="U42" s="9"/>
      <c r="V42" s="9"/>
      <c r="W42" s="9"/>
      <c r="X42" s="9"/>
      <c r="Y42" s="9"/>
      <c r="Z42" s="9"/>
    </row>
    <row r="43" spans="1:26" ht="33.75" customHeight="1">
      <c r="A43" s="153"/>
      <c r="B43" s="153"/>
      <c r="C43" s="115" t="s">
        <v>866</v>
      </c>
      <c r="D43" s="116" t="s">
        <v>973</v>
      </c>
      <c r="E43" s="116"/>
      <c r="F43" s="116"/>
      <c r="G43" s="111"/>
      <c r="H43" s="65"/>
      <c r="I43" s="9"/>
      <c r="J43" s="9"/>
      <c r="K43" s="9"/>
      <c r="L43" s="9"/>
      <c r="M43" s="9"/>
      <c r="N43" s="9"/>
      <c r="O43" s="9"/>
      <c r="P43" s="9"/>
      <c r="Q43" s="9"/>
      <c r="R43" s="9"/>
      <c r="S43" s="9"/>
      <c r="T43" s="9"/>
      <c r="U43" s="9"/>
      <c r="V43" s="9"/>
      <c r="W43" s="9"/>
      <c r="X43" s="9"/>
      <c r="Y43" s="9"/>
      <c r="Z43" s="9"/>
    </row>
    <row r="44" spans="1:26" ht="38.25" customHeight="1">
      <c r="A44" s="154"/>
      <c r="B44" s="154"/>
      <c r="C44" s="115" t="s">
        <v>867</v>
      </c>
      <c r="D44" s="115"/>
      <c r="E44" s="116" t="s">
        <v>974</v>
      </c>
      <c r="F44" s="116"/>
      <c r="G44" s="111"/>
      <c r="H44" s="65"/>
      <c r="I44" s="9"/>
      <c r="J44" s="9"/>
      <c r="K44" s="9"/>
      <c r="L44" s="9"/>
      <c r="M44" s="9"/>
      <c r="N44" s="9"/>
      <c r="O44" s="9"/>
      <c r="P44" s="9"/>
      <c r="Q44" s="9"/>
      <c r="R44" s="9"/>
      <c r="S44" s="9"/>
      <c r="T44" s="9"/>
      <c r="U44" s="9"/>
      <c r="V44" s="9"/>
      <c r="W44" s="9"/>
      <c r="X44" s="9"/>
      <c r="Y44" s="9"/>
      <c r="Z44" s="9"/>
    </row>
    <row r="45" spans="1:26" ht="33.75" customHeight="1">
      <c r="A45" s="153"/>
      <c r="B45" s="153"/>
      <c r="C45" s="115" t="s">
        <v>868</v>
      </c>
      <c r="D45" s="116" t="s">
        <v>975</v>
      </c>
      <c r="E45" s="116" t="s">
        <v>976</v>
      </c>
      <c r="F45" s="116"/>
      <c r="G45" s="111"/>
      <c r="H45" s="65"/>
      <c r="I45" s="9"/>
      <c r="J45" s="9"/>
      <c r="K45" s="9"/>
      <c r="L45" s="9"/>
      <c r="M45" s="9"/>
      <c r="N45" s="9"/>
      <c r="O45" s="9"/>
      <c r="P45" s="9"/>
      <c r="Q45" s="9"/>
      <c r="R45" s="9"/>
      <c r="S45" s="9"/>
      <c r="T45" s="9"/>
      <c r="U45" s="9"/>
      <c r="V45" s="9"/>
      <c r="W45" s="9"/>
      <c r="X45" s="9"/>
      <c r="Y45" s="9"/>
      <c r="Z45" s="9"/>
    </row>
    <row r="46" spans="1:26" ht="37.5" customHeight="1">
      <c r="A46" s="152"/>
      <c r="B46" s="154"/>
      <c r="C46" s="115"/>
      <c r="D46" s="115"/>
      <c r="E46" s="116" t="s">
        <v>977</v>
      </c>
      <c r="F46" s="115"/>
      <c r="G46" s="111"/>
      <c r="H46" s="65"/>
      <c r="I46" s="9"/>
      <c r="J46" s="9"/>
      <c r="K46" s="9"/>
      <c r="L46" s="9"/>
      <c r="M46" s="9"/>
      <c r="N46" s="9"/>
      <c r="O46" s="9"/>
      <c r="P46" s="9"/>
      <c r="Q46" s="9"/>
      <c r="R46" s="9"/>
      <c r="S46" s="9"/>
      <c r="T46" s="9"/>
      <c r="U46" s="9"/>
      <c r="V46" s="9"/>
      <c r="W46" s="9"/>
      <c r="X46" s="9"/>
      <c r="Y46" s="9"/>
      <c r="Z46" s="9"/>
    </row>
    <row r="47" spans="1:26" ht="34.5" customHeight="1">
      <c r="A47" s="119" t="s">
        <v>978</v>
      </c>
      <c r="B47" s="120" t="s">
        <v>979</v>
      </c>
      <c r="C47" s="115" t="s">
        <v>869</v>
      </c>
      <c r="D47" s="115" t="s">
        <v>980</v>
      </c>
      <c r="E47" s="116"/>
      <c r="F47" s="116"/>
      <c r="G47" s="111"/>
      <c r="H47" s="65"/>
      <c r="I47" s="9"/>
      <c r="J47" s="9"/>
      <c r="K47" s="9"/>
      <c r="L47" s="9"/>
      <c r="M47" s="9"/>
      <c r="N47" s="9"/>
      <c r="O47" s="9"/>
      <c r="P47" s="9"/>
      <c r="Q47" s="9"/>
      <c r="R47" s="9"/>
      <c r="S47" s="9"/>
      <c r="T47" s="9"/>
      <c r="U47" s="9"/>
      <c r="V47" s="9"/>
      <c r="W47" s="9"/>
      <c r="X47" s="9"/>
      <c r="Y47" s="9"/>
      <c r="Z47" s="9"/>
    </row>
    <row r="48" spans="1:26" ht="45" customHeight="1">
      <c r="A48" s="152"/>
      <c r="B48" s="120"/>
      <c r="C48" s="115" t="s">
        <v>870</v>
      </c>
      <c r="D48" s="116" t="s">
        <v>981</v>
      </c>
      <c r="E48" s="116"/>
      <c r="F48" s="116"/>
      <c r="G48" s="111"/>
      <c r="H48" s="65"/>
      <c r="I48" s="9"/>
      <c r="J48" s="9"/>
      <c r="K48" s="9"/>
      <c r="L48" s="9"/>
      <c r="M48" s="9"/>
      <c r="N48" s="9"/>
      <c r="O48" s="9"/>
      <c r="P48" s="9"/>
      <c r="Q48" s="9"/>
      <c r="R48" s="9"/>
      <c r="S48" s="9"/>
      <c r="T48" s="9"/>
      <c r="U48" s="9"/>
      <c r="V48" s="9"/>
      <c r="W48" s="9"/>
      <c r="X48" s="9"/>
      <c r="Y48" s="9"/>
      <c r="Z48" s="9"/>
    </row>
    <row r="49" spans="1:26" ht="24.75" customHeight="1">
      <c r="A49" s="152"/>
      <c r="B49" s="120"/>
      <c r="C49" s="115" t="s">
        <v>871</v>
      </c>
      <c r="D49" s="115" t="s">
        <v>982</v>
      </c>
      <c r="E49" s="116"/>
      <c r="F49" s="115"/>
      <c r="G49" s="111"/>
      <c r="H49" s="65"/>
      <c r="I49" s="9"/>
      <c r="J49" s="9"/>
      <c r="K49" s="9"/>
      <c r="L49" s="9"/>
      <c r="M49" s="9"/>
      <c r="N49" s="9"/>
      <c r="O49" s="9"/>
      <c r="P49" s="9"/>
      <c r="Q49" s="9"/>
      <c r="R49" s="9"/>
      <c r="S49" s="9"/>
      <c r="T49" s="9"/>
      <c r="U49" s="9"/>
      <c r="V49" s="9"/>
      <c r="W49" s="9"/>
      <c r="X49" s="9"/>
      <c r="Y49" s="9"/>
      <c r="Z49" s="9"/>
    </row>
    <row r="50" spans="1:26" ht="24.75" customHeight="1">
      <c r="A50" s="152"/>
      <c r="B50" s="120"/>
      <c r="C50" s="115"/>
      <c r="D50" s="116" t="s">
        <v>983</v>
      </c>
      <c r="E50" s="116"/>
      <c r="F50" s="116"/>
      <c r="G50" s="111"/>
      <c r="H50" s="65"/>
      <c r="I50" s="9"/>
      <c r="J50" s="9"/>
      <c r="K50" s="9"/>
      <c r="L50" s="9"/>
      <c r="M50" s="9"/>
      <c r="N50" s="9"/>
      <c r="O50" s="9"/>
      <c r="P50" s="9"/>
      <c r="Q50" s="9"/>
      <c r="R50" s="9"/>
      <c r="S50" s="9"/>
      <c r="T50" s="9"/>
      <c r="U50" s="9"/>
      <c r="V50" s="9"/>
      <c r="W50" s="9"/>
      <c r="X50" s="9"/>
      <c r="Y50" s="9"/>
      <c r="Z50" s="9"/>
    </row>
    <row r="51" spans="1:26" ht="24.75" customHeight="1">
      <c r="A51" s="152"/>
      <c r="B51" s="120"/>
      <c r="C51" s="115" t="s">
        <v>872</v>
      </c>
      <c r="D51" s="115"/>
      <c r="E51" s="116" t="s">
        <v>984</v>
      </c>
      <c r="F51" s="116" t="s">
        <v>546</v>
      </c>
      <c r="G51" s="111"/>
      <c r="H51" s="65"/>
      <c r="I51" s="9"/>
      <c r="J51" s="9"/>
      <c r="K51" s="9"/>
      <c r="L51" s="9"/>
      <c r="M51" s="9"/>
      <c r="N51" s="9"/>
      <c r="O51" s="9"/>
      <c r="P51" s="9"/>
      <c r="Q51" s="9"/>
      <c r="R51" s="9"/>
      <c r="S51" s="9"/>
      <c r="T51" s="9"/>
      <c r="U51" s="9"/>
      <c r="V51" s="9"/>
      <c r="W51" s="9"/>
      <c r="X51" s="9"/>
      <c r="Y51" s="9"/>
      <c r="Z51" s="9"/>
    </row>
    <row r="52" spans="1:26" ht="54.75" customHeight="1">
      <c r="A52" s="152"/>
      <c r="B52" s="120"/>
      <c r="C52" s="115" t="s">
        <v>873</v>
      </c>
      <c r="D52" s="116" t="s">
        <v>985</v>
      </c>
      <c r="E52" s="116" t="s">
        <v>243</v>
      </c>
      <c r="F52" s="115" t="s">
        <v>986</v>
      </c>
      <c r="G52" s="111"/>
      <c r="H52" s="65"/>
      <c r="I52" s="9"/>
      <c r="J52" s="9"/>
      <c r="K52" s="9"/>
      <c r="L52" s="9"/>
      <c r="M52" s="9"/>
      <c r="N52" s="9"/>
      <c r="O52" s="9"/>
      <c r="P52" s="9"/>
      <c r="Q52" s="9"/>
      <c r="R52" s="9"/>
      <c r="S52" s="9"/>
      <c r="T52" s="9"/>
      <c r="U52" s="9"/>
      <c r="V52" s="9"/>
      <c r="W52" s="9"/>
      <c r="X52" s="9"/>
      <c r="Y52" s="9"/>
      <c r="Z52" s="9"/>
    </row>
    <row r="53" spans="1:26" ht="48.75" customHeight="1">
      <c r="A53" s="121"/>
      <c r="B53" s="107" t="s">
        <v>987</v>
      </c>
      <c r="C53" s="115" t="s">
        <v>988</v>
      </c>
      <c r="D53" s="115" t="s">
        <v>989</v>
      </c>
      <c r="E53" s="116"/>
      <c r="F53" s="116"/>
      <c r="G53" s="111"/>
      <c r="H53" s="65"/>
      <c r="I53" s="9"/>
      <c r="J53" s="9"/>
      <c r="K53" s="9"/>
      <c r="L53" s="9"/>
      <c r="M53" s="9"/>
      <c r="N53" s="9"/>
      <c r="O53" s="9"/>
      <c r="P53" s="9"/>
      <c r="Q53" s="9"/>
      <c r="R53" s="9"/>
      <c r="S53" s="9"/>
      <c r="T53" s="9"/>
      <c r="U53" s="9"/>
      <c r="V53" s="9"/>
      <c r="W53" s="9"/>
      <c r="X53" s="9"/>
      <c r="Y53" s="9"/>
      <c r="Z53" s="9"/>
    </row>
    <row r="54" spans="1:26" ht="54.75" customHeight="1">
      <c r="A54" s="121"/>
      <c r="B54" s="107"/>
      <c r="C54" s="112" t="s">
        <v>874</v>
      </c>
      <c r="D54" s="110"/>
      <c r="E54" s="110" t="s">
        <v>990</v>
      </c>
      <c r="F54" s="110"/>
      <c r="G54" s="111"/>
      <c r="H54" s="65"/>
      <c r="I54" s="9"/>
      <c r="J54" s="9"/>
      <c r="K54" s="9"/>
      <c r="L54" s="9"/>
      <c r="M54" s="9"/>
      <c r="N54" s="9"/>
      <c r="O54" s="9"/>
      <c r="P54" s="9"/>
      <c r="Q54" s="9"/>
      <c r="R54" s="9"/>
      <c r="S54" s="9"/>
      <c r="T54" s="9"/>
      <c r="U54" s="9"/>
      <c r="V54" s="9"/>
      <c r="W54" s="9"/>
      <c r="X54" s="9"/>
      <c r="Y54" s="9"/>
      <c r="Z54" s="9"/>
    </row>
    <row r="55" spans="1:26" ht="57" customHeight="1">
      <c r="A55" s="121"/>
      <c r="B55" s="107"/>
      <c r="C55" s="112" t="s">
        <v>991</v>
      </c>
      <c r="D55" s="110"/>
      <c r="E55" s="110" t="s">
        <v>992</v>
      </c>
      <c r="F55" s="110" t="s">
        <v>993</v>
      </c>
      <c r="G55" s="111"/>
      <c r="H55" s="65"/>
      <c r="I55" s="9"/>
      <c r="J55" s="9"/>
      <c r="K55" s="9"/>
      <c r="L55" s="9"/>
      <c r="M55" s="9"/>
      <c r="N55" s="9"/>
      <c r="O55" s="9"/>
      <c r="P55" s="9"/>
      <c r="Q55" s="9"/>
      <c r="R55" s="9"/>
      <c r="S55" s="9"/>
      <c r="T55" s="9"/>
      <c r="U55" s="9"/>
      <c r="V55" s="9"/>
      <c r="W55" s="9"/>
      <c r="X55" s="9"/>
      <c r="Y55" s="9"/>
      <c r="Z55" s="9"/>
    </row>
    <row r="56" spans="1:26" ht="37.5" customHeight="1">
      <c r="A56" s="121"/>
      <c r="B56" s="107"/>
      <c r="C56" s="112" t="s">
        <v>876</v>
      </c>
      <c r="D56" s="110"/>
      <c r="E56" s="110" t="s">
        <v>994</v>
      </c>
      <c r="F56" s="110"/>
      <c r="G56" s="111"/>
      <c r="H56" s="65"/>
      <c r="I56" s="9"/>
      <c r="J56" s="9"/>
      <c r="K56" s="9"/>
      <c r="L56" s="9"/>
      <c r="M56" s="9"/>
      <c r="N56" s="9"/>
      <c r="O56" s="9"/>
      <c r="P56" s="9"/>
      <c r="Q56" s="9"/>
      <c r="R56" s="9"/>
      <c r="S56" s="9"/>
      <c r="T56" s="9"/>
      <c r="U56" s="9"/>
      <c r="V56" s="9"/>
      <c r="W56" s="9"/>
      <c r="X56" s="9"/>
      <c r="Y56" s="9"/>
      <c r="Z56" s="9"/>
    </row>
    <row r="57" spans="1:26" ht="45" customHeight="1">
      <c r="A57" s="121"/>
      <c r="B57" s="107"/>
      <c r="C57" s="112" t="s">
        <v>995</v>
      </c>
      <c r="D57" s="110" t="s">
        <v>996</v>
      </c>
      <c r="E57" s="110"/>
      <c r="F57" s="110" t="s">
        <v>997</v>
      </c>
      <c r="G57" s="111"/>
      <c r="H57" s="65"/>
      <c r="I57" s="9"/>
      <c r="J57" s="9"/>
      <c r="K57" s="9"/>
      <c r="L57" s="9"/>
      <c r="M57" s="9"/>
      <c r="N57" s="9"/>
      <c r="O57" s="9"/>
      <c r="P57" s="9"/>
      <c r="Q57" s="9"/>
      <c r="R57" s="9"/>
      <c r="S57" s="9"/>
      <c r="T57" s="9"/>
      <c r="U57" s="9"/>
      <c r="V57" s="9"/>
      <c r="W57" s="9"/>
      <c r="X57" s="9"/>
      <c r="Y57" s="9"/>
      <c r="Z57" s="9"/>
    </row>
    <row r="58" spans="1:26" ht="38.25" customHeight="1">
      <c r="A58" s="121"/>
      <c r="B58" s="107"/>
      <c r="C58" s="112" t="s">
        <v>998</v>
      </c>
      <c r="D58" s="110"/>
      <c r="E58" s="110" t="s">
        <v>999</v>
      </c>
      <c r="F58" s="110"/>
      <c r="G58" s="111"/>
      <c r="H58" s="65"/>
      <c r="I58" s="9"/>
      <c r="J58" s="9"/>
      <c r="K58" s="9"/>
      <c r="L58" s="9"/>
      <c r="M58" s="9"/>
      <c r="N58" s="9"/>
      <c r="O58" s="9"/>
      <c r="P58" s="9"/>
      <c r="Q58" s="9"/>
      <c r="R58" s="9"/>
      <c r="S58" s="9"/>
      <c r="T58" s="9"/>
      <c r="U58" s="9"/>
      <c r="V58" s="9"/>
      <c r="W58" s="9"/>
      <c r="X58" s="9"/>
      <c r="Y58" s="9"/>
      <c r="Z58" s="9"/>
    </row>
    <row r="59" spans="1:26" ht="43.5" customHeight="1">
      <c r="A59" s="121"/>
      <c r="B59" s="107" t="s">
        <v>1000</v>
      </c>
      <c r="C59" s="112" t="s">
        <v>1001</v>
      </c>
      <c r="D59" s="110" t="s">
        <v>1002</v>
      </c>
      <c r="E59" s="110"/>
      <c r="F59" s="110" t="s">
        <v>1003</v>
      </c>
      <c r="G59" s="111"/>
      <c r="H59" s="65"/>
      <c r="I59" s="9"/>
      <c r="J59" s="9"/>
      <c r="K59" s="9"/>
      <c r="L59" s="9"/>
      <c r="M59" s="9"/>
      <c r="N59" s="9"/>
      <c r="O59" s="9"/>
      <c r="P59" s="9"/>
      <c r="Q59" s="9"/>
      <c r="R59" s="9"/>
      <c r="S59" s="9"/>
      <c r="T59" s="9"/>
      <c r="U59" s="9"/>
      <c r="V59" s="9"/>
      <c r="W59" s="9"/>
      <c r="X59" s="9"/>
      <c r="Y59" s="9"/>
      <c r="Z59" s="9"/>
    </row>
    <row r="60" spans="1:26" ht="24.75" customHeight="1">
      <c r="A60" s="121"/>
      <c r="B60" s="107"/>
      <c r="C60" s="112" t="s">
        <v>880</v>
      </c>
      <c r="D60" s="110" t="s">
        <v>1004</v>
      </c>
      <c r="E60" s="110"/>
      <c r="F60" s="110" t="s">
        <v>1005</v>
      </c>
      <c r="G60" s="111"/>
      <c r="H60" s="65"/>
      <c r="I60" s="9"/>
      <c r="J60" s="9"/>
      <c r="K60" s="9"/>
      <c r="L60" s="9"/>
      <c r="M60" s="9"/>
      <c r="N60" s="9"/>
      <c r="O60" s="9"/>
      <c r="P60" s="9"/>
      <c r="Q60" s="9"/>
      <c r="R60" s="9"/>
      <c r="S60" s="9"/>
      <c r="T60" s="9"/>
      <c r="U60" s="9"/>
      <c r="V60" s="9"/>
      <c r="W60" s="9"/>
      <c r="X60" s="9"/>
      <c r="Y60" s="9"/>
      <c r="Z60" s="9"/>
    </row>
    <row r="61" spans="1:26" ht="24.75" customHeight="1">
      <c r="A61" s="121"/>
      <c r="B61" s="107"/>
      <c r="C61" s="112" t="s">
        <v>1006</v>
      </c>
      <c r="D61" s="110"/>
      <c r="E61" s="110" t="s">
        <v>1007</v>
      </c>
      <c r="F61" s="110"/>
      <c r="G61" s="111"/>
      <c r="H61" s="65"/>
      <c r="I61" s="9"/>
      <c r="J61" s="9"/>
      <c r="K61" s="9"/>
      <c r="L61" s="9"/>
      <c r="M61" s="9"/>
      <c r="N61" s="9"/>
      <c r="O61" s="9"/>
      <c r="P61" s="9"/>
      <c r="Q61" s="9"/>
      <c r="R61" s="9"/>
      <c r="S61" s="9"/>
      <c r="T61" s="9"/>
      <c r="U61" s="9"/>
      <c r="V61" s="9"/>
      <c r="W61" s="9"/>
      <c r="X61" s="9"/>
      <c r="Y61" s="9"/>
      <c r="Z61" s="9"/>
    </row>
    <row r="62" spans="1:26" ht="24.75" customHeight="1">
      <c r="A62" s="121"/>
      <c r="B62" s="107" t="s">
        <v>243</v>
      </c>
      <c r="C62" s="112" t="s">
        <v>1008</v>
      </c>
      <c r="D62" s="110" t="s">
        <v>1009</v>
      </c>
      <c r="E62" s="110"/>
      <c r="F62" s="110" t="s">
        <v>1010</v>
      </c>
      <c r="G62" s="111"/>
      <c r="H62" s="65"/>
      <c r="I62" s="9"/>
      <c r="J62" s="9"/>
      <c r="K62" s="9"/>
      <c r="L62" s="9"/>
      <c r="M62" s="9"/>
      <c r="N62" s="9"/>
      <c r="O62" s="9"/>
      <c r="P62" s="9"/>
      <c r="Q62" s="9"/>
      <c r="R62" s="9"/>
      <c r="S62" s="9"/>
      <c r="T62" s="9"/>
      <c r="U62" s="9"/>
      <c r="V62" s="9"/>
      <c r="W62" s="9"/>
      <c r="X62" s="9"/>
      <c r="Y62" s="9"/>
      <c r="Z62" s="9"/>
    </row>
    <row r="63" spans="1:26" ht="24.75" customHeight="1">
      <c r="A63" s="121"/>
      <c r="B63" s="107"/>
      <c r="C63" s="112" t="s">
        <v>1011</v>
      </c>
      <c r="D63" s="110"/>
      <c r="E63" s="110" t="s">
        <v>1012</v>
      </c>
      <c r="F63" s="110"/>
      <c r="G63" s="111"/>
      <c r="H63" s="65"/>
      <c r="I63" s="9"/>
      <c r="J63" s="9"/>
      <c r="K63" s="9"/>
      <c r="L63" s="9"/>
      <c r="M63" s="9"/>
      <c r="N63" s="9"/>
      <c r="O63" s="9"/>
      <c r="P63" s="9"/>
      <c r="Q63" s="9"/>
      <c r="R63" s="9"/>
      <c r="S63" s="9"/>
      <c r="T63" s="9"/>
      <c r="U63" s="9"/>
      <c r="V63" s="9"/>
      <c r="W63" s="9"/>
      <c r="X63" s="9"/>
      <c r="Y63" s="9"/>
      <c r="Z63" s="9"/>
    </row>
    <row r="64" spans="1:26" ht="24.75" customHeight="1">
      <c r="A64" s="121"/>
      <c r="B64" s="107" t="s">
        <v>1013</v>
      </c>
      <c r="C64" s="112" t="s">
        <v>1014</v>
      </c>
      <c r="D64" s="110"/>
      <c r="E64" s="110"/>
      <c r="F64" s="110" t="s">
        <v>1015</v>
      </c>
      <c r="G64" s="111"/>
      <c r="H64" s="65"/>
      <c r="I64" s="9"/>
      <c r="J64" s="9"/>
      <c r="K64" s="9"/>
      <c r="L64" s="9"/>
      <c r="M64" s="9"/>
      <c r="N64" s="9"/>
      <c r="O64" s="9"/>
      <c r="P64" s="9"/>
      <c r="Q64" s="9"/>
      <c r="R64" s="9"/>
      <c r="S64" s="9"/>
      <c r="T64" s="9"/>
      <c r="U64" s="9"/>
      <c r="V64" s="9"/>
      <c r="W64" s="9"/>
      <c r="X64" s="9"/>
      <c r="Y64" s="9"/>
      <c r="Z64" s="9"/>
    </row>
    <row r="65" spans="1:26" ht="24.75" customHeight="1">
      <c r="A65" s="121"/>
      <c r="B65" s="107"/>
      <c r="C65" s="112" t="s">
        <v>1016</v>
      </c>
      <c r="D65" s="110" t="s">
        <v>1017</v>
      </c>
      <c r="E65" s="110" t="s">
        <v>243</v>
      </c>
      <c r="F65" s="110"/>
      <c r="G65" s="111"/>
      <c r="H65" s="65"/>
      <c r="I65" s="9"/>
      <c r="J65" s="9"/>
      <c r="K65" s="9"/>
      <c r="L65" s="9"/>
      <c r="M65" s="9"/>
      <c r="N65" s="9"/>
      <c r="O65" s="9"/>
      <c r="P65" s="9"/>
      <c r="Q65" s="9"/>
      <c r="R65" s="9"/>
      <c r="S65" s="9"/>
      <c r="T65" s="9"/>
      <c r="U65" s="9"/>
      <c r="V65" s="9"/>
      <c r="W65" s="9"/>
      <c r="X65" s="9"/>
      <c r="Y65" s="9"/>
      <c r="Z65" s="9"/>
    </row>
    <row r="66" spans="1:26" ht="24.75" customHeight="1">
      <c r="A66" s="121"/>
      <c r="B66" s="107"/>
      <c r="C66" s="112" t="s">
        <v>1018</v>
      </c>
      <c r="D66" s="110" t="s">
        <v>243</v>
      </c>
      <c r="E66" s="110" t="s">
        <v>1019</v>
      </c>
      <c r="F66" s="110" t="s">
        <v>1020</v>
      </c>
      <c r="G66" s="111"/>
      <c r="H66" s="65"/>
      <c r="I66" s="9"/>
      <c r="J66" s="9"/>
      <c r="K66" s="9"/>
      <c r="L66" s="9"/>
      <c r="M66" s="9"/>
      <c r="N66" s="9"/>
      <c r="O66" s="9"/>
      <c r="P66" s="9"/>
      <c r="Q66" s="9"/>
      <c r="R66" s="9"/>
      <c r="S66" s="9"/>
      <c r="T66" s="9"/>
      <c r="U66" s="9"/>
      <c r="V66" s="9"/>
      <c r="W66" s="9"/>
      <c r="X66" s="9"/>
      <c r="Y66" s="9"/>
      <c r="Z66" s="9"/>
    </row>
    <row r="67" spans="1:26" ht="24.75" customHeight="1">
      <c r="A67" s="121"/>
      <c r="B67" s="107"/>
      <c r="C67" s="112" t="s">
        <v>1021</v>
      </c>
      <c r="D67" s="110" t="s">
        <v>1022</v>
      </c>
      <c r="E67" s="110" t="s">
        <v>1023</v>
      </c>
      <c r="F67" s="110" t="s">
        <v>1024</v>
      </c>
      <c r="G67" s="111"/>
      <c r="H67" s="65"/>
      <c r="I67" s="9"/>
      <c r="J67" s="9"/>
      <c r="K67" s="9"/>
      <c r="L67" s="9"/>
      <c r="M67" s="9"/>
      <c r="N67" s="9"/>
      <c r="O67" s="9"/>
      <c r="P67" s="9"/>
      <c r="Q67" s="9"/>
      <c r="R67" s="9"/>
      <c r="S67" s="9"/>
      <c r="T67" s="9"/>
      <c r="U67" s="9"/>
      <c r="V67" s="9"/>
      <c r="W67" s="9"/>
      <c r="X67" s="9"/>
      <c r="Y67" s="9"/>
      <c r="Z67" s="9"/>
    </row>
    <row r="68" spans="1:26" ht="24.75" customHeight="1">
      <c r="A68" s="121"/>
      <c r="B68" s="107"/>
      <c r="C68" s="112" t="s">
        <v>1025</v>
      </c>
      <c r="D68" s="110" t="s">
        <v>1026</v>
      </c>
      <c r="E68" s="110"/>
      <c r="F68" s="110" t="s">
        <v>1027</v>
      </c>
      <c r="G68" s="111"/>
      <c r="H68" s="65"/>
      <c r="I68" s="9"/>
      <c r="J68" s="9"/>
      <c r="K68" s="9"/>
      <c r="L68" s="9"/>
      <c r="M68" s="9"/>
      <c r="N68" s="9"/>
      <c r="O68" s="9"/>
      <c r="P68" s="9"/>
      <c r="Q68" s="9"/>
      <c r="R68" s="9"/>
      <c r="S68" s="9"/>
      <c r="T68" s="9"/>
      <c r="U68" s="9"/>
      <c r="V68" s="9"/>
      <c r="W68" s="9"/>
      <c r="X68" s="9"/>
      <c r="Y68" s="9"/>
      <c r="Z68" s="9"/>
    </row>
    <row r="69" spans="1:26" ht="24.75" customHeight="1">
      <c r="A69" s="121"/>
      <c r="B69" s="107" t="s">
        <v>243</v>
      </c>
      <c r="C69" s="112" t="s">
        <v>889</v>
      </c>
      <c r="D69" s="110"/>
      <c r="E69" s="110"/>
      <c r="F69" s="110" t="s">
        <v>1028</v>
      </c>
      <c r="G69" s="111"/>
      <c r="H69" s="65"/>
      <c r="I69" s="9"/>
      <c r="J69" s="9"/>
      <c r="K69" s="9"/>
      <c r="L69" s="9"/>
      <c r="M69" s="9"/>
      <c r="N69" s="9"/>
      <c r="O69" s="9"/>
      <c r="P69" s="9"/>
      <c r="Q69" s="9"/>
      <c r="R69" s="9"/>
      <c r="S69" s="9"/>
      <c r="T69" s="9"/>
      <c r="U69" s="9"/>
      <c r="V69" s="9"/>
      <c r="W69" s="9"/>
      <c r="X69" s="9"/>
      <c r="Y69" s="9"/>
      <c r="Z69" s="9"/>
    </row>
    <row r="70" spans="1:26" ht="24.75" customHeight="1">
      <c r="A70" s="121"/>
      <c r="B70" s="107" t="s">
        <v>1029</v>
      </c>
      <c r="C70" s="112" t="s">
        <v>1030</v>
      </c>
      <c r="D70" s="110" t="s">
        <v>1031</v>
      </c>
      <c r="E70" s="110"/>
      <c r="F70" s="110"/>
      <c r="G70" s="111"/>
      <c r="H70" s="65"/>
      <c r="I70" s="9"/>
      <c r="J70" s="9"/>
      <c r="K70" s="9"/>
      <c r="L70" s="9"/>
      <c r="M70" s="9"/>
      <c r="N70" s="9"/>
      <c r="O70" s="9"/>
      <c r="P70" s="9"/>
      <c r="Q70" s="9"/>
      <c r="R70" s="9"/>
      <c r="S70" s="9"/>
      <c r="T70" s="9"/>
      <c r="U70" s="9"/>
      <c r="V70" s="9"/>
      <c r="W70" s="9"/>
      <c r="X70" s="9"/>
      <c r="Y70" s="9"/>
      <c r="Z70" s="9"/>
    </row>
    <row r="71" spans="1:26" ht="24.75" customHeight="1">
      <c r="A71" s="121"/>
      <c r="B71" s="107"/>
      <c r="C71" s="112" t="s">
        <v>1032</v>
      </c>
      <c r="D71" s="110" t="s">
        <v>1033</v>
      </c>
      <c r="E71" s="110" t="s">
        <v>1034</v>
      </c>
      <c r="F71" s="110"/>
      <c r="G71" s="111"/>
      <c r="H71" s="65"/>
      <c r="I71" s="9"/>
      <c r="J71" s="9"/>
      <c r="K71" s="9"/>
      <c r="L71" s="9"/>
      <c r="M71" s="9"/>
      <c r="N71" s="9"/>
      <c r="O71" s="9"/>
      <c r="P71" s="9"/>
      <c r="Q71" s="9"/>
      <c r="R71" s="9"/>
      <c r="S71" s="9"/>
      <c r="T71" s="9"/>
      <c r="U71" s="9"/>
      <c r="V71" s="9"/>
      <c r="W71" s="9"/>
      <c r="X71" s="9"/>
      <c r="Y71" s="9"/>
      <c r="Z71" s="9"/>
    </row>
    <row r="72" spans="1:26" ht="24.75" customHeight="1">
      <c r="A72" s="121"/>
      <c r="B72" s="107"/>
      <c r="C72" s="112" t="s">
        <v>1035</v>
      </c>
      <c r="D72" s="110"/>
      <c r="E72" s="110" t="s">
        <v>1036</v>
      </c>
      <c r="F72" s="110" t="s">
        <v>1037</v>
      </c>
      <c r="G72" s="111"/>
      <c r="H72" s="65"/>
      <c r="I72" s="9"/>
      <c r="J72" s="9"/>
      <c r="K72" s="9"/>
      <c r="L72" s="9"/>
      <c r="M72" s="9"/>
      <c r="N72" s="9"/>
      <c r="O72" s="9"/>
      <c r="P72" s="9"/>
      <c r="Q72" s="9"/>
      <c r="R72" s="9"/>
      <c r="S72" s="9"/>
      <c r="T72" s="9"/>
      <c r="U72" s="9"/>
      <c r="V72" s="9"/>
      <c r="W72" s="9"/>
      <c r="X72" s="9"/>
      <c r="Y72" s="9"/>
      <c r="Z72" s="9"/>
    </row>
    <row r="73" spans="1:26" ht="24.75" customHeight="1">
      <c r="A73" s="121"/>
      <c r="B73" s="107"/>
      <c r="C73" s="112" t="s">
        <v>1038</v>
      </c>
      <c r="D73" s="110"/>
      <c r="E73" s="110"/>
      <c r="F73" s="110" t="s">
        <v>1039</v>
      </c>
      <c r="G73" s="111"/>
      <c r="H73" s="65"/>
      <c r="I73" s="9"/>
      <c r="J73" s="9"/>
      <c r="K73" s="9"/>
      <c r="L73" s="9"/>
      <c r="M73" s="9"/>
      <c r="N73" s="9"/>
      <c r="O73" s="9"/>
      <c r="P73" s="9"/>
      <c r="Q73" s="9"/>
      <c r="R73" s="9"/>
      <c r="S73" s="9"/>
      <c r="T73" s="9"/>
      <c r="U73" s="9"/>
      <c r="V73" s="9"/>
      <c r="W73" s="9"/>
      <c r="X73" s="9"/>
      <c r="Y73" s="9"/>
      <c r="Z73" s="9"/>
    </row>
    <row r="74" spans="1:26" ht="24.75" customHeight="1">
      <c r="A74" s="121"/>
      <c r="B74" s="107"/>
      <c r="C74" s="112" t="s">
        <v>894</v>
      </c>
      <c r="D74" s="110" t="s">
        <v>1040</v>
      </c>
      <c r="E74" s="110"/>
      <c r="F74" s="110" t="s">
        <v>1041</v>
      </c>
      <c r="G74" s="111"/>
      <c r="H74" s="65"/>
      <c r="I74" s="9"/>
      <c r="J74" s="9"/>
      <c r="K74" s="9"/>
      <c r="L74" s="9"/>
      <c r="M74" s="9"/>
      <c r="N74" s="9"/>
      <c r="O74" s="9"/>
      <c r="P74" s="9"/>
      <c r="Q74" s="9"/>
      <c r="R74" s="9"/>
      <c r="S74" s="9"/>
      <c r="T74" s="9"/>
      <c r="U74" s="9"/>
      <c r="V74" s="9"/>
      <c r="W74" s="9"/>
      <c r="X74" s="9"/>
      <c r="Y74" s="9"/>
      <c r="Z74" s="9"/>
    </row>
    <row r="75" spans="1:26" ht="24.75" customHeight="1">
      <c r="A75" s="121"/>
      <c r="B75" s="107"/>
      <c r="C75" s="112" t="s">
        <v>1042</v>
      </c>
      <c r="D75" s="110" t="s">
        <v>1043</v>
      </c>
      <c r="E75" s="110"/>
      <c r="F75" s="110" t="s">
        <v>1044</v>
      </c>
      <c r="G75" s="111"/>
      <c r="H75" s="65"/>
      <c r="I75" s="9"/>
      <c r="J75" s="9"/>
      <c r="K75" s="9"/>
      <c r="L75" s="9"/>
      <c r="M75" s="9"/>
      <c r="N75" s="9"/>
      <c r="O75" s="9"/>
      <c r="P75" s="9"/>
      <c r="Q75" s="9"/>
      <c r="R75" s="9"/>
      <c r="S75" s="9"/>
      <c r="T75" s="9"/>
      <c r="U75" s="9"/>
      <c r="V75" s="9"/>
      <c r="W75" s="9"/>
      <c r="X75" s="9"/>
      <c r="Y75" s="9"/>
      <c r="Z75" s="9"/>
    </row>
    <row r="76" spans="1:26" ht="24.75" customHeight="1">
      <c r="A76" s="122"/>
      <c r="B76" s="122"/>
      <c r="C76" s="123"/>
      <c r="D76" s="123"/>
      <c r="E76" s="123"/>
      <c r="F76" s="123"/>
      <c r="G76" s="111"/>
      <c r="H76" s="65"/>
      <c r="I76" s="9"/>
      <c r="J76" s="9"/>
      <c r="K76" s="9"/>
      <c r="L76" s="9"/>
      <c r="M76" s="9"/>
      <c r="N76" s="9"/>
      <c r="O76" s="9"/>
      <c r="P76" s="9"/>
      <c r="Q76" s="9"/>
      <c r="R76" s="9"/>
      <c r="S76" s="9"/>
      <c r="T76" s="9"/>
      <c r="U76" s="9"/>
      <c r="V76" s="9"/>
      <c r="W76" s="9"/>
      <c r="X76" s="9"/>
      <c r="Y76" s="9"/>
      <c r="Z76" s="9"/>
    </row>
    <row r="77" spans="1:26" ht="24.75" customHeight="1">
      <c r="A77" s="124" t="s">
        <v>1046</v>
      </c>
      <c r="B77" s="125"/>
      <c r="C77" s="126"/>
      <c r="D77" s="126"/>
      <c r="E77" s="126"/>
      <c r="F77" s="126"/>
      <c r="G77" s="127"/>
      <c r="H77" s="9"/>
      <c r="I77" s="9"/>
      <c r="J77" s="9"/>
      <c r="K77" s="9"/>
      <c r="L77" s="9"/>
      <c r="M77" s="9"/>
      <c r="N77" s="9"/>
      <c r="O77" s="9"/>
      <c r="P77" s="9"/>
      <c r="Q77" s="9"/>
      <c r="R77" s="9"/>
      <c r="S77" s="9"/>
      <c r="T77" s="9"/>
      <c r="U77" s="9"/>
      <c r="V77" s="9"/>
      <c r="W77" s="9"/>
      <c r="X77" s="9"/>
      <c r="Y77" s="9"/>
      <c r="Z77" s="9"/>
    </row>
    <row r="78" spans="1:26" ht="24.75" customHeight="1">
      <c r="A78" s="128" t="s">
        <v>790</v>
      </c>
      <c r="B78" s="128" t="s">
        <v>791</v>
      </c>
      <c r="C78" s="67" t="s">
        <v>10</v>
      </c>
      <c r="D78" s="67" t="s">
        <v>144</v>
      </c>
      <c r="E78" s="67"/>
      <c r="F78" s="67"/>
      <c r="G78" s="127"/>
      <c r="H78" s="9"/>
      <c r="I78" s="9"/>
      <c r="J78" s="9"/>
      <c r="K78" s="9"/>
      <c r="L78" s="9"/>
      <c r="M78" s="9"/>
      <c r="N78" s="9"/>
      <c r="O78" s="9"/>
      <c r="P78" s="9"/>
      <c r="Q78" s="9"/>
      <c r="R78" s="9"/>
      <c r="S78" s="9"/>
      <c r="T78" s="9"/>
      <c r="U78" s="9"/>
      <c r="V78" s="9"/>
      <c r="W78" s="9"/>
      <c r="X78" s="9"/>
      <c r="Y78" s="9"/>
      <c r="Z78" s="9"/>
    </row>
    <row r="79" spans="1:26" ht="24.75" customHeight="1">
      <c r="A79" s="128"/>
      <c r="B79" s="128"/>
      <c r="C79" s="66" t="s">
        <v>12</v>
      </c>
      <c r="D79" s="66" t="s">
        <v>145</v>
      </c>
      <c r="E79" s="66"/>
      <c r="F79" s="66"/>
      <c r="G79" s="127"/>
      <c r="H79" s="9"/>
      <c r="I79" s="9"/>
      <c r="J79" s="9"/>
      <c r="K79" s="9"/>
      <c r="L79" s="9"/>
      <c r="M79" s="9"/>
      <c r="N79" s="9"/>
      <c r="O79" s="9"/>
      <c r="P79" s="9"/>
      <c r="Q79" s="9"/>
      <c r="R79" s="9"/>
      <c r="S79" s="9"/>
      <c r="T79" s="9"/>
      <c r="U79" s="9"/>
      <c r="V79" s="9"/>
      <c r="W79" s="9"/>
      <c r="X79" s="9"/>
      <c r="Y79" s="9"/>
      <c r="Z79" s="9"/>
    </row>
    <row r="80" spans="1:26" ht="24.75" customHeight="1">
      <c r="A80" s="128"/>
      <c r="B80" s="128"/>
      <c r="C80" s="67" t="s">
        <v>14</v>
      </c>
      <c r="D80" s="67" t="s">
        <v>146</v>
      </c>
      <c r="E80" s="67"/>
      <c r="F80" s="67"/>
      <c r="G80" s="127"/>
      <c r="H80" s="9"/>
      <c r="I80" s="9"/>
      <c r="J80" s="9"/>
      <c r="K80" s="9"/>
      <c r="L80" s="9"/>
      <c r="M80" s="9"/>
      <c r="N80" s="9"/>
      <c r="O80" s="9"/>
      <c r="P80" s="9"/>
      <c r="Q80" s="9"/>
      <c r="R80" s="9"/>
      <c r="S80" s="9"/>
      <c r="T80" s="9"/>
      <c r="U80" s="9"/>
      <c r="V80" s="9"/>
      <c r="W80" s="9"/>
      <c r="X80" s="9"/>
      <c r="Y80" s="9"/>
      <c r="Z80" s="9"/>
    </row>
    <row r="81" spans="1:26" ht="24.75" customHeight="1">
      <c r="A81" s="128"/>
      <c r="B81" s="128"/>
      <c r="C81" s="66" t="s">
        <v>15</v>
      </c>
      <c r="D81" s="66" t="s">
        <v>147</v>
      </c>
      <c r="E81" s="66"/>
      <c r="F81" s="66"/>
      <c r="G81" s="127"/>
      <c r="H81" s="9"/>
      <c r="I81" s="9"/>
      <c r="J81" s="9"/>
      <c r="K81" s="9"/>
      <c r="L81" s="9"/>
      <c r="M81" s="9"/>
      <c r="N81" s="9"/>
      <c r="O81" s="9"/>
      <c r="P81" s="9"/>
      <c r="Q81" s="9"/>
      <c r="R81" s="9"/>
      <c r="S81" s="9"/>
      <c r="T81" s="9"/>
      <c r="U81" s="9"/>
      <c r="V81" s="9"/>
      <c r="W81" s="9"/>
      <c r="X81" s="9"/>
      <c r="Y81" s="9"/>
      <c r="Z81" s="9"/>
    </row>
    <row r="82" spans="1:26" ht="24.75" customHeight="1">
      <c r="A82" s="128" t="s">
        <v>9</v>
      </c>
      <c r="B82" s="128" t="s">
        <v>792</v>
      </c>
      <c r="C82" s="66" t="s">
        <v>16</v>
      </c>
      <c r="D82" s="66" t="s">
        <v>148</v>
      </c>
      <c r="E82" s="66"/>
      <c r="F82" s="66"/>
      <c r="G82" s="127"/>
      <c r="H82" s="9"/>
      <c r="I82" s="9"/>
      <c r="J82" s="9"/>
      <c r="K82" s="9"/>
      <c r="L82" s="9"/>
      <c r="M82" s="9"/>
      <c r="N82" s="9"/>
      <c r="O82" s="9"/>
      <c r="P82" s="9"/>
      <c r="Q82" s="9"/>
      <c r="R82" s="9"/>
      <c r="S82" s="9"/>
      <c r="T82" s="9"/>
      <c r="U82" s="9"/>
      <c r="V82" s="9"/>
      <c r="W82" s="9"/>
      <c r="X82" s="9"/>
      <c r="Y82" s="9"/>
      <c r="Z82" s="9"/>
    </row>
    <row r="83" spans="1:26" ht="24.75" customHeight="1">
      <c r="A83" s="128"/>
      <c r="B83" s="128"/>
      <c r="C83" s="67" t="s">
        <v>17</v>
      </c>
      <c r="D83" s="67"/>
      <c r="E83" s="67"/>
      <c r="F83" s="67" t="s">
        <v>149</v>
      </c>
      <c r="G83" s="127"/>
      <c r="H83" s="9"/>
      <c r="I83" s="9"/>
      <c r="J83" s="9"/>
      <c r="K83" s="9"/>
      <c r="L83" s="9"/>
      <c r="M83" s="9"/>
      <c r="N83" s="9"/>
      <c r="O83" s="9"/>
      <c r="P83" s="9"/>
      <c r="Q83" s="9"/>
      <c r="R83" s="9"/>
      <c r="S83" s="9"/>
      <c r="T83" s="9"/>
      <c r="U83" s="9"/>
      <c r="V83" s="9"/>
      <c r="W83" s="9"/>
      <c r="X83" s="9"/>
      <c r="Y83" s="9"/>
      <c r="Z83" s="9"/>
    </row>
    <row r="84" spans="1:26" ht="24.75" customHeight="1">
      <c r="A84" s="128"/>
      <c r="B84" s="128"/>
      <c r="C84" s="66" t="s">
        <v>19</v>
      </c>
      <c r="D84" s="66" t="s">
        <v>150</v>
      </c>
      <c r="E84" s="66"/>
      <c r="F84" s="66"/>
      <c r="G84" s="127"/>
      <c r="H84" s="9"/>
      <c r="I84" s="9"/>
      <c r="J84" s="9"/>
      <c r="K84" s="9"/>
      <c r="L84" s="9"/>
      <c r="M84" s="9"/>
      <c r="N84" s="9"/>
      <c r="O84" s="9"/>
      <c r="P84" s="9"/>
      <c r="Q84" s="9"/>
      <c r="R84" s="9"/>
      <c r="S84" s="9"/>
      <c r="T84" s="9"/>
      <c r="U84" s="9"/>
      <c r="V84" s="9"/>
      <c r="W84" s="9"/>
      <c r="X84" s="9"/>
      <c r="Y84" s="9"/>
      <c r="Z84" s="9"/>
    </row>
    <row r="85" spans="1:26" ht="24.75" customHeight="1">
      <c r="A85" s="128"/>
      <c r="B85" s="128"/>
      <c r="C85" s="67" t="s">
        <v>20</v>
      </c>
      <c r="D85" s="67" t="s">
        <v>151</v>
      </c>
      <c r="E85" s="67"/>
      <c r="F85" s="67"/>
      <c r="G85" s="127"/>
      <c r="H85" s="9"/>
      <c r="I85" s="9"/>
      <c r="J85" s="9"/>
      <c r="K85" s="9"/>
      <c r="L85" s="9"/>
      <c r="M85" s="9"/>
      <c r="N85" s="9"/>
      <c r="O85" s="9"/>
      <c r="P85" s="9"/>
      <c r="Q85" s="9"/>
      <c r="R85" s="9"/>
      <c r="S85" s="9"/>
      <c r="T85" s="9"/>
      <c r="U85" s="9"/>
      <c r="V85" s="9"/>
      <c r="W85" s="9"/>
      <c r="X85" s="9"/>
      <c r="Y85" s="9"/>
      <c r="Z85" s="9"/>
    </row>
    <row r="86" spans="1:26" ht="24.75" customHeight="1">
      <c r="A86" s="128"/>
      <c r="B86" s="128"/>
      <c r="C86" s="66" t="s">
        <v>21</v>
      </c>
      <c r="D86" s="66"/>
      <c r="E86" s="66" t="s">
        <v>152</v>
      </c>
      <c r="F86" s="66"/>
      <c r="G86" s="127"/>
      <c r="H86" s="9"/>
      <c r="I86" s="9"/>
      <c r="J86" s="9"/>
      <c r="K86" s="9"/>
      <c r="L86" s="9"/>
      <c r="M86" s="9"/>
      <c r="N86" s="9"/>
      <c r="O86" s="9"/>
      <c r="P86" s="9"/>
      <c r="Q86" s="9"/>
      <c r="R86" s="9"/>
      <c r="S86" s="9"/>
      <c r="T86" s="9"/>
      <c r="U86" s="9"/>
      <c r="V86" s="9"/>
      <c r="W86" s="9"/>
      <c r="X86" s="9"/>
      <c r="Y86" s="9"/>
      <c r="Z86" s="9"/>
    </row>
    <row r="87" spans="1:26" ht="24.75" customHeight="1">
      <c r="A87" s="128"/>
      <c r="B87" s="128"/>
      <c r="C87" s="67" t="s">
        <v>23</v>
      </c>
      <c r="D87" s="67" t="s">
        <v>153</v>
      </c>
      <c r="E87" s="67"/>
      <c r="F87" s="67"/>
      <c r="G87" s="127"/>
      <c r="H87" s="9"/>
      <c r="I87" s="9"/>
      <c r="J87" s="9"/>
      <c r="K87" s="9"/>
      <c r="L87" s="9"/>
      <c r="M87" s="9"/>
      <c r="N87" s="9"/>
      <c r="O87" s="9"/>
      <c r="P87" s="9"/>
      <c r="Q87" s="9"/>
      <c r="R87" s="9"/>
      <c r="S87" s="9"/>
      <c r="T87" s="9"/>
      <c r="U87" s="9"/>
      <c r="V87" s="9"/>
      <c r="W87" s="9"/>
      <c r="X87" s="9"/>
      <c r="Y87" s="9"/>
      <c r="Z87" s="9"/>
    </row>
    <row r="88" spans="1:26" ht="24.75" customHeight="1">
      <c r="A88" s="128"/>
      <c r="B88" s="128"/>
      <c r="C88" s="66" t="s">
        <v>24</v>
      </c>
      <c r="D88" s="66" t="s">
        <v>154</v>
      </c>
      <c r="E88" s="66"/>
      <c r="F88" s="66"/>
      <c r="G88" s="127"/>
      <c r="H88" s="9"/>
      <c r="I88" s="9"/>
      <c r="J88" s="9"/>
      <c r="K88" s="9"/>
      <c r="L88" s="9"/>
      <c r="M88" s="9"/>
      <c r="N88" s="9"/>
      <c r="O88" s="9"/>
      <c r="P88" s="9"/>
      <c r="Q88" s="9"/>
      <c r="R88" s="9"/>
      <c r="S88" s="9"/>
      <c r="T88" s="9"/>
      <c r="U88" s="9"/>
      <c r="V88" s="9"/>
      <c r="W88" s="9"/>
      <c r="X88" s="9"/>
      <c r="Y88" s="9"/>
      <c r="Z88" s="9"/>
    </row>
    <row r="89" spans="1:26" ht="24.75" customHeight="1">
      <c r="A89" s="128" t="s">
        <v>9</v>
      </c>
      <c r="B89" s="128" t="s">
        <v>793</v>
      </c>
      <c r="C89" s="67" t="s">
        <v>25</v>
      </c>
      <c r="D89" s="67" t="s">
        <v>155</v>
      </c>
      <c r="E89" s="67"/>
      <c r="F89" s="67"/>
      <c r="G89" s="127"/>
      <c r="H89" s="9"/>
      <c r="I89" s="9"/>
      <c r="J89" s="9"/>
      <c r="K89" s="9"/>
      <c r="L89" s="9"/>
      <c r="M89" s="9"/>
      <c r="N89" s="9"/>
      <c r="O89" s="9"/>
      <c r="P89" s="9"/>
      <c r="Q89" s="9"/>
      <c r="R89" s="9"/>
      <c r="S89" s="9"/>
      <c r="T89" s="9"/>
      <c r="U89" s="9"/>
      <c r="V89" s="9"/>
      <c r="W89" s="9"/>
      <c r="X89" s="9"/>
      <c r="Y89" s="9"/>
      <c r="Z89" s="9"/>
    </row>
    <row r="90" spans="1:26" ht="24.75" customHeight="1">
      <c r="A90" s="128"/>
      <c r="B90" s="128"/>
      <c r="C90" s="66" t="s">
        <v>26</v>
      </c>
      <c r="D90" s="66" t="s">
        <v>156</v>
      </c>
      <c r="E90" s="66"/>
      <c r="F90" s="66"/>
      <c r="G90" s="127"/>
      <c r="H90" s="9"/>
      <c r="I90" s="9"/>
      <c r="J90" s="9"/>
      <c r="K90" s="9"/>
      <c r="L90" s="9"/>
      <c r="M90" s="9"/>
      <c r="N90" s="9"/>
      <c r="O90" s="9"/>
      <c r="P90" s="9"/>
      <c r="Q90" s="9"/>
      <c r="R90" s="9"/>
      <c r="S90" s="9"/>
      <c r="T90" s="9"/>
      <c r="U90" s="9"/>
      <c r="V90" s="9"/>
      <c r="W90" s="9"/>
      <c r="X90" s="9"/>
      <c r="Y90" s="9"/>
      <c r="Z90" s="9"/>
    </row>
    <row r="91" spans="1:26" ht="24.75" customHeight="1">
      <c r="A91" s="128"/>
      <c r="B91" s="128"/>
      <c r="C91" s="67" t="s">
        <v>27</v>
      </c>
      <c r="D91" s="67" t="s">
        <v>157</v>
      </c>
      <c r="E91" s="67"/>
      <c r="F91" s="67"/>
      <c r="G91" s="127"/>
      <c r="H91" s="9"/>
      <c r="I91" s="9"/>
      <c r="J91" s="9"/>
      <c r="K91" s="9"/>
      <c r="L91" s="9"/>
      <c r="M91" s="9"/>
      <c r="N91" s="9"/>
      <c r="O91" s="9"/>
      <c r="P91" s="9"/>
      <c r="Q91" s="9"/>
      <c r="R91" s="9"/>
      <c r="S91" s="9"/>
      <c r="T91" s="9"/>
      <c r="U91" s="9"/>
      <c r="V91" s="9"/>
      <c r="W91" s="9"/>
      <c r="X91" s="9"/>
      <c r="Y91" s="9"/>
      <c r="Z91" s="9"/>
    </row>
    <row r="92" spans="1:26" ht="24.75" customHeight="1">
      <c r="A92" s="128"/>
      <c r="B92" s="128"/>
      <c r="C92" s="66" t="s">
        <v>28</v>
      </c>
      <c r="D92" s="66"/>
      <c r="E92" s="66" t="s">
        <v>158</v>
      </c>
      <c r="F92" s="66"/>
      <c r="G92" s="127"/>
      <c r="H92" s="9"/>
      <c r="I92" s="9"/>
      <c r="J92" s="9"/>
      <c r="K92" s="9"/>
      <c r="L92" s="9"/>
      <c r="M92" s="9"/>
      <c r="N92" s="9"/>
      <c r="O92" s="9"/>
      <c r="P92" s="9"/>
      <c r="Q92" s="9"/>
      <c r="R92" s="9"/>
      <c r="S92" s="9"/>
      <c r="T92" s="9"/>
      <c r="U92" s="9"/>
      <c r="V92" s="9"/>
      <c r="W92" s="9"/>
      <c r="X92" s="9"/>
      <c r="Y92" s="9"/>
      <c r="Z92" s="9"/>
    </row>
    <row r="93" spans="1:26" ht="24.75" customHeight="1">
      <c r="A93" s="128"/>
      <c r="B93" s="128"/>
      <c r="C93" s="67" t="s">
        <v>29</v>
      </c>
      <c r="D93" s="67"/>
      <c r="E93" s="67"/>
      <c r="F93" s="67" t="s">
        <v>159</v>
      </c>
      <c r="G93" s="127"/>
      <c r="H93" s="9"/>
      <c r="I93" s="9"/>
      <c r="J93" s="9"/>
      <c r="K93" s="9"/>
      <c r="L93" s="9"/>
      <c r="M93" s="9"/>
      <c r="N93" s="9"/>
      <c r="O93" s="9"/>
      <c r="P93" s="9"/>
      <c r="Q93" s="9"/>
      <c r="R93" s="9"/>
      <c r="S93" s="9"/>
      <c r="T93" s="9"/>
      <c r="U93" s="9"/>
      <c r="V93" s="9"/>
      <c r="W93" s="9"/>
      <c r="X93" s="9"/>
      <c r="Y93" s="9"/>
      <c r="Z93" s="9"/>
    </row>
    <row r="94" spans="1:26" ht="24.75" customHeight="1">
      <c r="A94" s="128"/>
      <c r="B94" s="128"/>
      <c r="C94" s="66" t="s">
        <v>31</v>
      </c>
      <c r="D94" s="66" t="s">
        <v>160</v>
      </c>
      <c r="E94" s="66"/>
      <c r="F94" s="66"/>
      <c r="G94" s="127"/>
      <c r="H94" s="9"/>
      <c r="I94" s="9"/>
      <c r="J94" s="9"/>
      <c r="K94" s="9"/>
      <c r="L94" s="9"/>
      <c r="M94" s="9"/>
      <c r="N94" s="9"/>
      <c r="O94" s="9"/>
      <c r="P94" s="9"/>
      <c r="Q94" s="9"/>
      <c r="R94" s="9"/>
      <c r="S94" s="9"/>
      <c r="T94" s="9"/>
      <c r="U94" s="9"/>
      <c r="V94" s="9"/>
      <c r="W94" s="9"/>
      <c r="X94" s="9"/>
      <c r="Y94" s="9"/>
      <c r="Z94" s="9"/>
    </row>
    <row r="95" spans="1:26" ht="24.75" customHeight="1">
      <c r="A95" s="128"/>
      <c r="B95" s="128"/>
      <c r="C95" s="67" t="s">
        <v>32</v>
      </c>
      <c r="D95" s="67" t="s">
        <v>161</v>
      </c>
      <c r="E95" s="67"/>
      <c r="F95" s="67"/>
      <c r="G95" s="127"/>
      <c r="H95" s="9"/>
      <c r="I95" s="9"/>
      <c r="J95" s="9"/>
      <c r="K95" s="9"/>
      <c r="L95" s="9"/>
      <c r="M95" s="9"/>
      <c r="N95" s="9"/>
      <c r="O95" s="9"/>
      <c r="P95" s="9"/>
      <c r="Q95" s="9"/>
      <c r="R95" s="9"/>
      <c r="S95" s="9"/>
      <c r="T95" s="9"/>
      <c r="U95" s="9"/>
      <c r="V95" s="9"/>
      <c r="W95" s="9"/>
      <c r="X95" s="9"/>
      <c r="Y95" s="9"/>
      <c r="Z95" s="9"/>
    </row>
    <row r="96" spans="1:26" ht="24.75" customHeight="1">
      <c r="A96" s="128"/>
      <c r="B96" s="128"/>
      <c r="C96" s="66" t="s">
        <v>33</v>
      </c>
      <c r="D96" s="66" t="s">
        <v>162</v>
      </c>
      <c r="E96" s="66"/>
      <c r="F96" s="66"/>
      <c r="G96" s="127"/>
      <c r="H96" s="9"/>
      <c r="I96" s="9"/>
      <c r="J96" s="9"/>
      <c r="K96" s="9"/>
      <c r="L96" s="9"/>
      <c r="M96" s="9"/>
      <c r="N96" s="9"/>
      <c r="O96" s="9"/>
      <c r="P96" s="9"/>
      <c r="Q96" s="9"/>
      <c r="R96" s="9"/>
      <c r="S96" s="9"/>
      <c r="T96" s="9"/>
      <c r="U96" s="9"/>
      <c r="V96" s="9"/>
      <c r="W96" s="9"/>
      <c r="X96" s="9"/>
      <c r="Y96" s="9"/>
      <c r="Z96" s="9"/>
    </row>
    <row r="97" spans="1:26" ht="24.75" customHeight="1">
      <c r="A97" s="128" t="s">
        <v>794</v>
      </c>
      <c r="B97" s="128" t="s">
        <v>795</v>
      </c>
      <c r="C97" s="66" t="s">
        <v>35</v>
      </c>
      <c r="D97" s="66" t="s">
        <v>163</v>
      </c>
      <c r="E97" s="66"/>
      <c r="F97" s="66"/>
      <c r="G97" s="127"/>
      <c r="H97" s="9"/>
      <c r="I97" s="9"/>
      <c r="J97" s="9"/>
      <c r="K97" s="9"/>
      <c r="L97" s="9"/>
      <c r="M97" s="9"/>
      <c r="N97" s="9"/>
      <c r="O97" s="9"/>
      <c r="P97" s="9"/>
      <c r="Q97" s="9"/>
      <c r="R97" s="9"/>
      <c r="S97" s="9"/>
      <c r="T97" s="9"/>
      <c r="U97" s="9"/>
      <c r="V97" s="9"/>
      <c r="W97" s="9"/>
      <c r="X97" s="9"/>
      <c r="Y97" s="9"/>
      <c r="Z97" s="9"/>
    </row>
    <row r="98" spans="1:26" ht="24.75" customHeight="1">
      <c r="A98" s="128"/>
      <c r="B98" s="128"/>
      <c r="C98" s="67" t="s">
        <v>36</v>
      </c>
      <c r="D98" s="67" t="s">
        <v>164</v>
      </c>
      <c r="E98" s="67"/>
      <c r="F98" s="67"/>
      <c r="G98" s="127"/>
      <c r="H98" s="9"/>
      <c r="I98" s="9"/>
      <c r="J98" s="9"/>
      <c r="K98" s="9"/>
      <c r="L98" s="9"/>
      <c r="M98" s="9"/>
      <c r="N98" s="9"/>
      <c r="O98" s="9"/>
      <c r="P98" s="9"/>
      <c r="Q98" s="9"/>
      <c r="R98" s="9"/>
      <c r="S98" s="9"/>
      <c r="T98" s="9"/>
      <c r="U98" s="9"/>
      <c r="V98" s="9"/>
      <c r="W98" s="9"/>
      <c r="X98" s="9"/>
      <c r="Y98" s="9"/>
      <c r="Z98" s="9"/>
    </row>
    <row r="99" spans="1:26" ht="24.75" customHeight="1">
      <c r="A99" s="129"/>
      <c r="B99" s="129"/>
      <c r="C99" s="66" t="s">
        <v>37</v>
      </c>
      <c r="D99" s="66" t="s">
        <v>165</v>
      </c>
      <c r="E99" s="66"/>
      <c r="F99" s="66"/>
      <c r="G99" s="127"/>
      <c r="H99" s="9"/>
      <c r="I99" s="9"/>
      <c r="J99" s="9"/>
      <c r="K99" s="9"/>
      <c r="L99" s="9"/>
      <c r="M99" s="9"/>
      <c r="N99" s="9"/>
      <c r="O99" s="9"/>
      <c r="P99" s="9"/>
      <c r="Q99" s="9"/>
      <c r="R99" s="9"/>
      <c r="S99" s="9"/>
      <c r="T99" s="9"/>
      <c r="U99" s="9"/>
      <c r="V99" s="9"/>
      <c r="W99" s="9"/>
      <c r="X99" s="9"/>
      <c r="Y99" s="9"/>
      <c r="Z99" s="9"/>
    </row>
    <row r="100" spans="1:26" ht="24.75" customHeight="1">
      <c r="A100" s="130"/>
      <c r="B100" s="130"/>
      <c r="C100" s="67" t="s">
        <v>38</v>
      </c>
      <c r="D100" s="67" t="s">
        <v>166</v>
      </c>
      <c r="E100" s="67"/>
      <c r="F100" s="67"/>
      <c r="G100" s="127"/>
      <c r="H100" s="9"/>
      <c r="I100" s="9"/>
      <c r="J100" s="9"/>
      <c r="K100" s="9"/>
      <c r="L100" s="9"/>
      <c r="M100" s="9"/>
      <c r="N100" s="9"/>
      <c r="O100" s="9"/>
      <c r="P100" s="9"/>
      <c r="Q100" s="9"/>
      <c r="R100" s="9"/>
      <c r="S100" s="9"/>
      <c r="T100" s="9"/>
      <c r="U100" s="9"/>
      <c r="V100" s="9"/>
      <c r="W100" s="9"/>
      <c r="X100" s="9"/>
      <c r="Y100" s="9"/>
      <c r="Z100" s="9"/>
    </row>
    <row r="101" spans="1:26" ht="24.75" customHeight="1">
      <c r="A101" s="130"/>
      <c r="B101" s="130"/>
      <c r="C101" s="66" t="s">
        <v>167</v>
      </c>
      <c r="D101" s="66" t="s">
        <v>168</v>
      </c>
      <c r="E101" s="66"/>
      <c r="F101" s="66"/>
      <c r="G101" s="127"/>
      <c r="H101" s="9"/>
      <c r="I101" s="9"/>
      <c r="J101" s="9"/>
      <c r="K101" s="9"/>
      <c r="L101" s="9"/>
      <c r="M101" s="9"/>
      <c r="N101" s="9"/>
      <c r="O101" s="9"/>
      <c r="P101" s="9"/>
      <c r="Q101" s="9"/>
      <c r="R101" s="9"/>
      <c r="S101" s="9"/>
      <c r="T101" s="9"/>
      <c r="U101" s="9"/>
      <c r="V101" s="9"/>
      <c r="W101" s="9"/>
      <c r="X101" s="9"/>
      <c r="Y101" s="9"/>
      <c r="Z101" s="9"/>
    </row>
    <row r="102" spans="1:26" ht="24.75" customHeight="1">
      <c r="A102" s="130"/>
      <c r="B102" s="130"/>
      <c r="C102" s="67" t="s">
        <v>40</v>
      </c>
      <c r="D102" s="67" t="s">
        <v>169</v>
      </c>
      <c r="E102" s="67"/>
      <c r="F102" s="67"/>
      <c r="G102" s="127"/>
      <c r="H102" s="9"/>
      <c r="I102" s="9"/>
      <c r="J102" s="9"/>
      <c r="K102" s="9"/>
      <c r="L102" s="9"/>
      <c r="M102" s="9"/>
      <c r="N102" s="9"/>
      <c r="O102" s="9"/>
      <c r="P102" s="9"/>
      <c r="Q102" s="9"/>
      <c r="R102" s="9"/>
      <c r="S102" s="9"/>
      <c r="T102" s="9"/>
      <c r="U102" s="9"/>
      <c r="V102" s="9"/>
      <c r="W102" s="9"/>
      <c r="X102" s="9"/>
      <c r="Y102" s="9"/>
      <c r="Z102" s="9"/>
    </row>
    <row r="103" spans="1:26" ht="24.75" customHeight="1">
      <c r="A103" s="130"/>
      <c r="B103" s="130"/>
      <c r="C103" s="66" t="s">
        <v>41</v>
      </c>
      <c r="D103" s="66" t="s">
        <v>170</v>
      </c>
      <c r="E103" s="66"/>
      <c r="F103" s="66"/>
      <c r="G103" s="127"/>
      <c r="H103" s="9"/>
      <c r="I103" s="9"/>
      <c r="J103" s="9"/>
      <c r="K103" s="9"/>
      <c r="L103" s="9"/>
      <c r="M103" s="9"/>
      <c r="N103" s="9"/>
      <c r="O103" s="9"/>
      <c r="P103" s="9"/>
      <c r="Q103" s="9"/>
      <c r="R103" s="9"/>
      <c r="S103" s="9"/>
      <c r="T103" s="9"/>
      <c r="U103" s="9"/>
      <c r="V103" s="9"/>
      <c r="W103" s="9"/>
      <c r="X103" s="9"/>
      <c r="Y103" s="9"/>
      <c r="Z103" s="9"/>
    </row>
    <row r="104" spans="1:26" ht="24.75" customHeight="1">
      <c r="A104" s="130"/>
      <c r="B104" s="130"/>
      <c r="C104" s="67" t="s">
        <v>42</v>
      </c>
      <c r="D104" s="67" t="s">
        <v>171</v>
      </c>
      <c r="E104" s="67"/>
      <c r="F104" s="67"/>
      <c r="G104" s="127"/>
      <c r="H104" s="9"/>
      <c r="I104" s="9"/>
      <c r="J104" s="9"/>
      <c r="K104" s="9"/>
      <c r="L104" s="9"/>
      <c r="M104" s="9"/>
      <c r="N104" s="9"/>
      <c r="O104" s="9"/>
      <c r="P104" s="9"/>
      <c r="Q104" s="9"/>
      <c r="R104" s="9"/>
      <c r="S104" s="9"/>
      <c r="T104" s="9"/>
      <c r="U104" s="9"/>
      <c r="V104" s="9"/>
      <c r="W104" s="9"/>
      <c r="X104" s="9"/>
      <c r="Y104" s="9"/>
      <c r="Z104" s="9"/>
    </row>
    <row r="105" spans="1:26" ht="24.75" customHeight="1">
      <c r="A105" s="130"/>
      <c r="B105" s="130"/>
      <c r="C105" s="66" t="s">
        <v>43</v>
      </c>
      <c r="D105" s="66" t="s">
        <v>172</v>
      </c>
      <c r="E105" s="66"/>
      <c r="F105" s="66"/>
      <c r="G105" s="127"/>
      <c r="H105" s="9"/>
      <c r="I105" s="9"/>
      <c r="J105" s="9"/>
      <c r="K105" s="9"/>
      <c r="L105" s="9"/>
      <c r="M105" s="9"/>
      <c r="N105" s="9"/>
      <c r="O105" s="9"/>
      <c r="P105" s="9"/>
      <c r="Q105" s="9"/>
      <c r="R105" s="9"/>
      <c r="S105" s="9"/>
      <c r="T105" s="9"/>
      <c r="U105" s="9"/>
      <c r="V105" s="9"/>
      <c r="W105" s="9"/>
      <c r="X105" s="9"/>
      <c r="Y105" s="9"/>
      <c r="Z105" s="9"/>
    </row>
    <row r="106" spans="1:26" ht="24.75" customHeight="1">
      <c r="A106" s="130"/>
      <c r="B106" s="130"/>
      <c r="C106" s="67" t="s">
        <v>44</v>
      </c>
      <c r="D106" s="67" t="s">
        <v>173</v>
      </c>
      <c r="E106" s="67"/>
      <c r="F106" s="67"/>
      <c r="G106" s="127"/>
      <c r="H106" s="9"/>
      <c r="I106" s="9"/>
      <c r="J106" s="9"/>
      <c r="K106" s="9"/>
      <c r="L106" s="9"/>
      <c r="M106" s="9"/>
      <c r="N106" s="9"/>
      <c r="O106" s="9"/>
      <c r="P106" s="9"/>
      <c r="Q106" s="9"/>
      <c r="R106" s="9"/>
      <c r="S106" s="9"/>
      <c r="T106" s="9"/>
      <c r="U106" s="9"/>
      <c r="V106" s="9"/>
      <c r="W106" s="9"/>
      <c r="X106" s="9"/>
      <c r="Y106" s="9"/>
      <c r="Z106" s="9"/>
    </row>
    <row r="107" spans="1:26" ht="24.75" customHeight="1">
      <c r="A107" s="130"/>
      <c r="B107" s="130"/>
      <c r="C107" s="66" t="s">
        <v>45</v>
      </c>
      <c r="D107" s="66" t="s">
        <v>174</v>
      </c>
      <c r="E107" s="66"/>
      <c r="F107" s="66"/>
      <c r="G107" s="127"/>
      <c r="H107" s="9"/>
      <c r="I107" s="9"/>
      <c r="J107" s="9"/>
      <c r="K107" s="9"/>
      <c r="L107" s="9"/>
      <c r="M107" s="9"/>
      <c r="N107" s="9"/>
      <c r="O107" s="9"/>
      <c r="P107" s="9"/>
      <c r="Q107" s="9"/>
      <c r="R107" s="9"/>
      <c r="S107" s="9"/>
      <c r="T107" s="9"/>
      <c r="U107" s="9"/>
      <c r="V107" s="9"/>
      <c r="W107" s="9"/>
      <c r="X107" s="9"/>
      <c r="Y107" s="9"/>
      <c r="Z107" s="9"/>
    </row>
    <row r="108" spans="1:26" ht="24.75" customHeight="1">
      <c r="A108" s="130"/>
      <c r="B108" s="130"/>
      <c r="C108" s="67" t="s">
        <v>46</v>
      </c>
      <c r="D108" s="67" t="s">
        <v>175</v>
      </c>
      <c r="E108" s="67"/>
      <c r="F108" s="67"/>
      <c r="G108" s="127"/>
      <c r="H108" s="9"/>
      <c r="I108" s="9"/>
      <c r="J108" s="9"/>
      <c r="K108" s="9"/>
      <c r="L108" s="9"/>
      <c r="M108" s="9"/>
      <c r="N108" s="9"/>
      <c r="O108" s="9"/>
      <c r="P108" s="9"/>
      <c r="Q108" s="9"/>
      <c r="R108" s="9"/>
      <c r="S108" s="9"/>
      <c r="T108" s="9"/>
      <c r="U108" s="9"/>
      <c r="V108" s="9"/>
      <c r="W108" s="9"/>
      <c r="X108" s="9"/>
      <c r="Y108" s="9"/>
      <c r="Z108" s="9"/>
    </row>
    <row r="109" spans="1:26" ht="24.75" customHeight="1">
      <c r="A109" s="130"/>
      <c r="B109" s="130"/>
      <c r="C109" s="66" t="s">
        <v>47</v>
      </c>
      <c r="D109" s="66"/>
      <c r="E109" s="66" t="s">
        <v>176</v>
      </c>
      <c r="F109" s="66"/>
      <c r="G109" s="127"/>
      <c r="H109" s="9"/>
      <c r="I109" s="9"/>
      <c r="J109" s="9"/>
      <c r="K109" s="9"/>
      <c r="L109" s="9"/>
      <c r="M109" s="9"/>
      <c r="N109" s="9"/>
      <c r="O109" s="9"/>
      <c r="P109" s="9"/>
      <c r="Q109" s="9"/>
      <c r="R109" s="9"/>
      <c r="S109" s="9"/>
      <c r="T109" s="9"/>
      <c r="U109" s="9"/>
      <c r="V109" s="9"/>
      <c r="W109" s="9"/>
      <c r="X109" s="9"/>
      <c r="Y109" s="9"/>
      <c r="Z109" s="9"/>
    </row>
    <row r="110" spans="1:26" ht="24.75" customHeight="1">
      <c r="A110" s="130"/>
      <c r="B110" s="130"/>
      <c r="C110" s="67" t="s">
        <v>48</v>
      </c>
      <c r="D110" s="67"/>
      <c r="E110" s="67"/>
      <c r="F110" s="67" t="s">
        <v>177</v>
      </c>
      <c r="G110" s="127"/>
      <c r="H110" s="9"/>
      <c r="I110" s="9"/>
      <c r="J110" s="9"/>
      <c r="K110" s="9"/>
      <c r="L110" s="9"/>
      <c r="M110" s="9"/>
      <c r="N110" s="9"/>
      <c r="O110" s="9"/>
      <c r="P110" s="9"/>
      <c r="Q110" s="9"/>
      <c r="R110" s="9"/>
      <c r="S110" s="9"/>
      <c r="T110" s="9"/>
      <c r="U110" s="9"/>
      <c r="V110" s="9"/>
      <c r="W110" s="9"/>
      <c r="X110" s="9"/>
      <c r="Y110" s="9"/>
      <c r="Z110" s="9"/>
    </row>
    <row r="111" spans="1:26" ht="24.75" customHeight="1">
      <c r="A111" s="130"/>
      <c r="B111" s="130"/>
      <c r="C111" s="66" t="s">
        <v>178</v>
      </c>
      <c r="D111" s="66" t="s">
        <v>179</v>
      </c>
      <c r="E111" s="66"/>
      <c r="F111" s="66"/>
      <c r="G111" s="127"/>
      <c r="H111" s="9"/>
      <c r="I111" s="9"/>
      <c r="J111" s="9"/>
      <c r="K111" s="9"/>
      <c r="L111" s="9"/>
      <c r="M111" s="9"/>
      <c r="N111" s="9"/>
      <c r="O111" s="9"/>
      <c r="P111" s="9"/>
      <c r="Q111" s="9"/>
      <c r="R111" s="9"/>
      <c r="S111" s="9"/>
      <c r="T111" s="9"/>
      <c r="U111" s="9"/>
      <c r="V111" s="9"/>
      <c r="W111" s="9"/>
      <c r="X111" s="9"/>
      <c r="Y111" s="9"/>
      <c r="Z111" s="9"/>
    </row>
    <row r="112" spans="1:26" ht="24.75" customHeight="1">
      <c r="A112" s="130"/>
      <c r="B112" s="130"/>
      <c r="C112" s="67" t="s">
        <v>50</v>
      </c>
      <c r="D112" s="67" t="s">
        <v>180</v>
      </c>
      <c r="E112" s="67"/>
      <c r="F112" s="67"/>
      <c r="G112" s="127"/>
      <c r="H112" s="9"/>
      <c r="I112" s="9"/>
      <c r="J112" s="9"/>
      <c r="K112" s="9"/>
      <c r="L112" s="9"/>
      <c r="M112" s="9"/>
      <c r="N112" s="9"/>
      <c r="O112" s="9"/>
      <c r="P112" s="9"/>
      <c r="Q112" s="9"/>
      <c r="R112" s="9"/>
      <c r="S112" s="9"/>
      <c r="T112" s="9"/>
      <c r="U112" s="9"/>
      <c r="V112" s="9"/>
      <c r="W112" s="9"/>
      <c r="X112" s="9"/>
      <c r="Y112" s="9"/>
      <c r="Z112" s="9"/>
    </row>
    <row r="113" spans="1:26" ht="24.75" customHeight="1">
      <c r="A113" s="130"/>
      <c r="B113" s="130"/>
      <c r="C113" s="66" t="s">
        <v>181</v>
      </c>
      <c r="D113" s="66" t="s">
        <v>182</v>
      </c>
      <c r="E113" s="66"/>
      <c r="F113" s="66"/>
      <c r="G113" s="127"/>
      <c r="H113" s="9"/>
      <c r="I113" s="9"/>
      <c r="J113" s="9"/>
      <c r="K113" s="9"/>
      <c r="L113" s="9"/>
      <c r="M113" s="9"/>
      <c r="N113" s="9"/>
      <c r="O113" s="9"/>
      <c r="P113" s="9"/>
      <c r="Q113" s="9"/>
      <c r="R113" s="9"/>
      <c r="S113" s="9"/>
      <c r="T113" s="9"/>
      <c r="U113" s="9"/>
      <c r="V113" s="9"/>
      <c r="W113" s="9"/>
      <c r="X113" s="9"/>
      <c r="Y113" s="9"/>
      <c r="Z113" s="9"/>
    </row>
    <row r="114" spans="1:26" ht="24.75" customHeight="1">
      <c r="A114" s="130"/>
      <c r="B114" s="130"/>
      <c r="C114" s="67" t="s">
        <v>183</v>
      </c>
      <c r="D114" s="67" t="s">
        <v>184</v>
      </c>
      <c r="E114" s="67"/>
      <c r="F114" s="67"/>
      <c r="G114" s="127"/>
      <c r="H114" s="9"/>
      <c r="I114" s="9"/>
      <c r="J114" s="9"/>
      <c r="K114" s="9"/>
      <c r="L114" s="9"/>
      <c r="M114" s="9"/>
      <c r="N114" s="9"/>
      <c r="O114" s="9"/>
      <c r="P114" s="9"/>
      <c r="Q114" s="9"/>
      <c r="R114" s="9"/>
      <c r="S114" s="9"/>
      <c r="T114" s="9"/>
      <c r="U114" s="9"/>
      <c r="V114" s="9"/>
      <c r="W114" s="9"/>
      <c r="X114" s="9"/>
      <c r="Y114" s="9"/>
      <c r="Z114" s="9"/>
    </row>
    <row r="115" spans="1:26" ht="24.75" customHeight="1">
      <c r="A115" s="130"/>
      <c r="B115" s="130"/>
      <c r="C115" s="66" t="s">
        <v>185</v>
      </c>
      <c r="D115" s="66" t="s">
        <v>186</v>
      </c>
      <c r="E115" s="66" t="s">
        <v>187</v>
      </c>
      <c r="F115" s="66"/>
      <c r="G115" s="127"/>
      <c r="H115" s="9"/>
      <c r="I115" s="9"/>
      <c r="J115" s="9"/>
      <c r="K115" s="9"/>
      <c r="L115" s="9"/>
      <c r="M115" s="9"/>
      <c r="N115" s="9"/>
      <c r="O115" s="9"/>
      <c r="P115" s="9"/>
      <c r="Q115" s="9"/>
      <c r="R115" s="9"/>
      <c r="S115" s="9"/>
      <c r="T115" s="9"/>
      <c r="U115" s="9"/>
      <c r="V115" s="9"/>
      <c r="W115" s="9"/>
      <c r="X115" s="9"/>
      <c r="Y115" s="9"/>
      <c r="Z115" s="9"/>
    </row>
    <row r="116" spans="1:26" ht="24.75" customHeight="1">
      <c r="A116" s="130"/>
      <c r="B116" s="130"/>
      <c r="C116" s="67" t="s">
        <v>188</v>
      </c>
      <c r="D116" s="67" t="s">
        <v>189</v>
      </c>
      <c r="E116" s="67"/>
      <c r="F116" s="67"/>
      <c r="G116" s="127"/>
      <c r="H116" s="9"/>
      <c r="I116" s="9"/>
      <c r="J116" s="9"/>
      <c r="K116" s="9"/>
      <c r="L116" s="9"/>
      <c r="M116" s="9"/>
      <c r="N116" s="9"/>
      <c r="O116" s="9"/>
      <c r="P116" s="9"/>
      <c r="Q116" s="9"/>
      <c r="R116" s="9"/>
      <c r="S116" s="9"/>
      <c r="T116" s="9"/>
      <c r="U116" s="9"/>
      <c r="V116" s="9"/>
      <c r="W116" s="9"/>
      <c r="X116" s="9"/>
      <c r="Y116" s="9"/>
      <c r="Z116" s="9"/>
    </row>
    <row r="117" spans="1:26" ht="24.75" customHeight="1">
      <c r="A117" s="128"/>
      <c r="B117" s="128"/>
      <c r="C117" s="66" t="s">
        <v>190</v>
      </c>
      <c r="D117" s="66" t="s">
        <v>191</v>
      </c>
      <c r="E117" s="66"/>
      <c r="F117" s="66"/>
      <c r="G117" s="127"/>
      <c r="H117" s="9"/>
      <c r="I117" s="9"/>
      <c r="J117" s="9"/>
      <c r="K117" s="9"/>
      <c r="L117" s="9"/>
      <c r="M117" s="9"/>
      <c r="N117" s="9"/>
      <c r="O117" s="9"/>
      <c r="P117" s="9"/>
      <c r="Q117" s="9"/>
      <c r="R117" s="9"/>
      <c r="S117" s="9"/>
      <c r="T117" s="9"/>
      <c r="U117" s="9"/>
      <c r="V117" s="9"/>
      <c r="W117" s="9"/>
      <c r="X117" s="9"/>
      <c r="Y117" s="9"/>
      <c r="Z117" s="9"/>
    </row>
    <row r="118" spans="1:26" ht="24.75" customHeight="1">
      <c r="A118" s="128"/>
      <c r="B118" s="128"/>
      <c r="C118" s="67" t="s">
        <v>192</v>
      </c>
      <c r="D118" s="67" t="s">
        <v>193</v>
      </c>
      <c r="E118" s="67"/>
      <c r="F118" s="67"/>
      <c r="G118" s="127"/>
      <c r="H118" s="9"/>
      <c r="I118" s="9"/>
      <c r="J118" s="9"/>
      <c r="K118" s="9"/>
      <c r="L118" s="9"/>
      <c r="M118" s="9"/>
      <c r="N118" s="9"/>
      <c r="O118" s="9"/>
      <c r="P118" s="9"/>
      <c r="Q118" s="9"/>
      <c r="R118" s="9"/>
      <c r="S118" s="9"/>
      <c r="T118" s="9"/>
      <c r="U118" s="9"/>
      <c r="V118" s="9"/>
      <c r="W118" s="9"/>
      <c r="X118" s="9"/>
      <c r="Y118" s="9"/>
      <c r="Z118" s="9"/>
    </row>
    <row r="119" spans="1:26" ht="15" customHeight="1">
      <c r="A119" s="128"/>
      <c r="B119" s="128"/>
      <c r="C119" s="66" t="s">
        <v>194</v>
      </c>
      <c r="D119" s="66" t="s">
        <v>195</v>
      </c>
      <c r="E119" s="66"/>
      <c r="F119" s="66"/>
      <c r="G119" s="125"/>
    </row>
    <row r="120" spans="1:26" ht="15" customHeight="1">
      <c r="A120" s="128"/>
      <c r="B120" s="128"/>
      <c r="C120" s="67" t="s">
        <v>196</v>
      </c>
      <c r="D120" s="67" t="s">
        <v>197</v>
      </c>
      <c r="E120" s="67"/>
      <c r="F120" s="67"/>
      <c r="G120" s="125"/>
    </row>
    <row r="121" spans="1:26" ht="15" customHeight="1">
      <c r="A121" s="128"/>
      <c r="B121" s="128"/>
      <c r="C121" s="66" t="s">
        <v>198</v>
      </c>
      <c r="D121" s="66"/>
      <c r="E121" s="66"/>
      <c r="F121" s="66" t="s">
        <v>199</v>
      </c>
      <c r="G121" s="125"/>
    </row>
    <row r="122" spans="1:26" ht="15" customHeight="1">
      <c r="A122" s="128" t="s">
        <v>794</v>
      </c>
      <c r="B122" s="128" t="s">
        <v>796</v>
      </c>
      <c r="C122" s="67" t="s">
        <v>51</v>
      </c>
      <c r="D122" s="67" t="s">
        <v>200</v>
      </c>
      <c r="E122" s="67"/>
      <c r="F122" s="67"/>
      <c r="G122" s="125"/>
    </row>
    <row r="123" spans="1:26" ht="15" customHeight="1">
      <c r="A123" s="128"/>
      <c r="B123" s="128"/>
      <c r="C123" s="66" t="s">
        <v>201</v>
      </c>
      <c r="D123" s="66" t="s">
        <v>202</v>
      </c>
      <c r="E123" s="66"/>
      <c r="F123" s="66"/>
      <c r="G123" s="125"/>
    </row>
    <row r="124" spans="1:26" ht="15" customHeight="1">
      <c r="A124" s="130"/>
      <c r="B124" s="130"/>
      <c r="C124" s="67" t="s">
        <v>53</v>
      </c>
      <c r="D124" s="67" t="s">
        <v>203</v>
      </c>
      <c r="E124" s="67"/>
      <c r="F124" s="67"/>
      <c r="G124" s="125"/>
    </row>
    <row r="125" spans="1:26" ht="15" customHeight="1">
      <c r="A125" s="130"/>
      <c r="B125" s="130"/>
      <c r="C125" s="66" t="s">
        <v>55</v>
      </c>
      <c r="D125" s="66" t="s">
        <v>204</v>
      </c>
      <c r="E125" s="66"/>
      <c r="F125" s="66"/>
      <c r="G125" s="125"/>
    </row>
    <row r="126" spans="1:26" ht="15" customHeight="1">
      <c r="A126" s="130"/>
      <c r="B126" s="130"/>
      <c r="C126" s="67" t="s">
        <v>56</v>
      </c>
      <c r="D126" s="67" t="s">
        <v>205</v>
      </c>
      <c r="E126" s="67"/>
      <c r="F126" s="67"/>
      <c r="G126" s="125"/>
    </row>
    <row r="127" spans="1:26" ht="15" customHeight="1">
      <c r="A127" s="130"/>
      <c r="B127" s="130"/>
      <c r="C127" s="66" t="s">
        <v>206</v>
      </c>
      <c r="D127" s="66" t="s">
        <v>207</v>
      </c>
      <c r="E127" s="66"/>
      <c r="F127" s="66"/>
      <c r="G127" s="125"/>
    </row>
    <row r="128" spans="1:26" ht="15" customHeight="1">
      <c r="A128" s="130"/>
      <c r="B128" s="130"/>
      <c r="C128" s="67" t="s">
        <v>58</v>
      </c>
      <c r="D128" s="67" t="s">
        <v>208</v>
      </c>
      <c r="E128" s="67"/>
      <c r="F128" s="67"/>
      <c r="G128" s="125"/>
    </row>
    <row r="129" spans="1:7" ht="15" customHeight="1">
      <c r="A129" s="130"/>
      <c r="B129" s="130"/>
      <c r="C129" s="66" t="s">
        <v>59</v>
      </c>
      <c r="D129" s="66" t="s">
        <v>209</v>
      </c>
      <c r="E129" s="66"/>
      <c r="F129" s="66"/>
      <c r="G129" s="125"/>
    </row>
    <row r="130" spans="1:7" ht="15" customHeight="1">
      <c r="A130" s="130"/>
      <c r="B130" s="130"/>
      <c r="C130" s="67" t="s">
        <v>60</v>
      </c>
      <c r="D130" s="67"/>
      <c r="E130" s="67" t="s">
        <v>210</v>
      </c>
      <c r="F130" s="67"/>
      <c r="G130" s="125"/>
    </row>
    <row r="131" spans="1:7" ht="15" customHeight="1">
      <c r="A131" s="130"/>
      <c r="B131" s="130"/>
      <c r="C131" s="66" t="s">
        <v>211</v>
      </c>
      <c r="D131" s="66" t="s">
        <v>212</v>
      </c>
      <c r="E131" s="66"/>
      <c r="F131" s="66"/>
      <c r="G131" s="125"/>
    </row>
    <row r="132" spans="1:7" ht="15" customHeight="1">
      <c r="A132" s="130"/>
      <c r="B132" s="130"/>
      <c r="C132" s="67" t="s">
        <v>62</v>
      </c>
      <c r="D132" s="67" t="s">
        <v>213</v>
      </c>
      <c r="E132" s="67"/>
      <c r="F132" s="67"/>
      <c r="G132" s="125"/>
    </row>
    <row r="133" spans="1:7" ht="15" customHeight="1">
      <c r="A133" s="130"/>
      <c r="B133" s="130"/>
      <c r="C133" s="66" t="s">
        <v>63</v>
      </c>
      <c r="D133" s="66" t="s">
        <v>214</v>
      </c>
      <c r="E133" s="66"/>
      <c r="F133" s="66"/>
      <c r="G133" s="125"/>
    </row>
    <row r="134" spans="1:7" ht="15" customHeight="1">
      <c r="A134" s="130"/>
      <c r="B134" s="130"/>
      <c r="C134" s="67" t="s">
        <v>65</v>
      </c>
      <c r="D134" s="67" t="s">
        <v>215</v>
      </c>
      <c r="E134" s="67"/>
      <c r="F134" s="67"/>
      <c r="G134" s="125"/>
    </row>
    <row r="135" spans="1:7" ht="15" customHeight="1">
      <c r="A135" s="130"/>
      <c r="B135" s="130"/>
      <c r="C135" s="66" t="s">
        <v>66</v>
      </c>
      <c r="D135" s="66" t="s">
        <v>216</v>
      </c>
      <c r="E135" s="66"/>
      <c r="F135" s="66"/>
      <c r="G135" s="125"/>
    </row>
    <row r="136" spans="1:7" ht="15" customHeight="1">
      <c r="A136" s="128" t="s">
        <v>34</v>
      </c>
      <c r="B136" s="128" t="s">
        <v>797</v>
      </c>
      <c r="C136" s="67" t="s">
        <v>67</v>
      </c>
      <c r="D136" s="67" t="s">
        <v>217</v>
      </c>
      <c r="E136" s="67"/>
      <c r="F136" s="67"/>
      <c r="G136" s="125"/>
    </row>
    <row r="137" spans="1:7" ht="15" customHeight="1">
      <c r="A137" s="130"/>
      <c r="B137" s="128"/>
      <c r="C137" s="66" t="s">
        <v>218</v>
      </c>
      <c r="D137" s="66" t="s">
        <v>219</v>
      </c>
      <c r="E137" s="66"/>
      <c r="F137" s="66"/>
      <c r="G137" s="125"/>
    </row>
    <row r="138" spans="1:7" ht="15" customHeight="1">
      <c r="A138" s="130"/>
      <c r="B138" s="128"/>
      <c r="C138" s="67" t="s">
        <v>69</v>
      </c>
      <c r="D138" s="67"/>
      <c r="E138" s="67" t="s">
        <v>220</v>
      </c>
      <c r="F138" s="67"/>
      <c r="G138" s="125"/>
    </row>
    <row r="139" spans="1:7" ht="15" customHeight="1">
      <c r="A139" s="130"/>
      <c r="B139" s="128"/>
      <c r="C139" s="66" t="s">
        <v>70</v>
      </c>
      <c r="D139" s="66"/>
      <c r="E139" s="66"/>
      <c r="F139" s="66" t="s">
        <v>221</v>
      </c>
      <c r="G139" s="125"/>
    </row>
    <row r="140" spans="1:7" ht="15" customHeight="1">
      <c r="A140" s="130"/>
      <c r="B140" s="128"/>
      <c r="C140" s="67" t="s">
        <v>71</v>
      </c>
      <c r="D140" s="67" t="s">
        <v>222</v>
      </c>
      <c r="E140" s="67"/>
      <c r="F140" s="67"/>
      <c r="G140" s="125"/>
    </row>
    <row r="141" spans="1:7" ht="15" customHeight="1">
      <c r="A141" s="130"/>
      <c r="B141" s="128"/>
      <c r="C141" s="66" t="s">
        <v>72</v>
      </c>
      <c r="D141" s="66" t="s">
        <v>223</v>
      </c>
      <c r="E141" s="66"/>
      <c r="F141" s="66"/>
      <c r="G141" s="125"/>
    </row>
    <row r="142" spans="1:7" ht="15" customHeight="1">
      <c r="A142" s="130"/>
      <c r="B142" s="130"/>
      <c r="C142" s="67" t="s">
        <v>73</v>
      </c>
      <c r="D142" s="67" t="s">
        <v>224</v>
      </c>
      <c r="E142" s="67"/>
      <c r="F142" s="67"/>
      <c r="G142" s="125"/>
    </row>
    <row r="143" spans="1:7" ht="15" customHeight="1">
      <c r="A143" s="130"/>
      <c r="B143" s="130"/>
      <c r="C143" s="66" t="s">
        <v>225</v>
      </c>
      <c r="D143" s="66" t="s">
        <v>226</v>
      </c>
      <c r="E143" s="66"/>
      <c r="F143" s="66"/>
      <c r="G143" s="125"/>
    </row>
    <row r="144" spans="1:7" ht="15" customHeight="1">
      <c r="A144" s="130"/>
      <c r="B144" s="130"/>
      <c r="C144" s="67" t="s">
        <v>75</v>
      </c>
      <c r="D144" s="67" t="s">
        <v>227</v>
      </c>
      <c r="E144" s="67"/>
      <c r="F144" s="67"/>
      <c r="G144" s="125"/>
    </row>
    <row r="145" spans="1:7" ht="15" customHeight="1">
      <c r="A145" s="130"/>
      <c r="B145" s="130"/>
      <c r="C145" s="66" t="s">
        <v>77</v>
      </c>
      <c r="D145" s="66"/>
      <c r="E145" s="66"/>
      <c r="F145" s="66"/>
      <c r="G145" s="125"/>
    </row>
    <row r="146" spans="1:7" ht="15" customHeight="1">
      <c r="A146" s="130"/>
      <c r="B146" s="130"/>
      <c r="C146" s="67" t="s">
        <v>78</v>
      </c>
      <c r="D146" s="67" t="s">
        <v>228</v>
      </c>
      <c r="E146" s="67"/>
      <c r="F146" s="67"/>
      <c r="G146" s="125"/>
    </row>
    <row r="147" spans="1:7" ht="15" customHeight="1">
      <c r="A147" s="130"/>
      <c r="B147" s="130"/>
      <c r="C147" s="66" t="s">
        <v>229</v>
      </c>
      <c r="D147" s="66" t="s">
        <v>230</v>
      </c>
      <c r="E147" s="66"/>
      <c r="F147" s="66"/>
      <c r="G147" s="125"/>
    </row>
    <row r="148" spans="1:7" ht="15" customHeight="1">
      <c r="A148" s="130"/>
      <c r="B148" s="130"/>
      <c r="C148" s="67" t="s">
        <v>80</v>
      </c>
      <c r="D148" s="67" t="s">
        <v>231</v>
      </c>
      <c r="E148" s="67"/>
      <c r="F148" s="67"/>
      <c r="G148" s="125"/>
    </row>
    <row r="149" spans="1:7" ht="15" customHeight="1">
      <c r="A149" s="130"/>
      <c r="B149" s="130"/>
      <c r="C149" s="66" t="s">
        <v>81</v>
      </c>
      <c r="D149" s="66" t="s">
        <v>232</v>
      </c>
      <c r="E149" s="66"/>
      <c r="F149" s="66"/>
      <c r="G149" s="125"/>
    </row>
    <row r="150" spans="1:7" ht="15" customHeight="1">
      <c r="A150" s="130"/>
      <c r="B150" s="130"/>
      <c r="C150" s="67" t="s">
        <v>233</v>
      </c>
      <c r="D150" s="67"/>
      <c r="E150" s="67"/>
      <c r="F150" s="67" t="s">
        <v>234</v>
      </c>
      <c r="G150" s="125"/>
    </row>
    <row r="151" spans="1:7" ht="15" customHeight="1">
      <c r="A151" s="128" t="s">
        <v>34</v>
      </c>
      <c r="B151" s="128" t="s">
        <v>798</v>
      </c>
      <c r="C151" s="66" t="s">
        <v>83</v>
      </c>
      <c r="D151" s="66" t="s">
        <v>235</v>
      </c>
      <c r="E151" s="66"/>
      <c r="F151" s="66"/>
      <c r="G151" s="125"/>
    </row>
    <row r="152" spans="1:7" ht="15" customHeight="1">
      <c r="A152" s="128"/>
      <c r="B152" s="128"/>
      <c r="C152" s="67" t="s">
        <v>84</v>
      </c>
      <c r="D152" s="67" t="s">
        <v>236</v>
      </c>
      <c r="E152" s="67"/>
      <c r="F152" s="67"/>
      <c r="G152" s="125"/>
    </row>
    <row r="153" spans="1:7" ht="15" customHeight="1">
      <c r="A153" s="128"/>
      <c r="B153" s="128"/>
      <c r="C153" s="66" t="s">
        <v>85</v>
      </c>
      <c r="D153" s="66" t="s">
        <v>237</v>
      </c>
      <c r="E153" s="66"/>
      <c r="F153" s="66"/>
      <c r="G153" s="125"/>
    </row>
    <row r="154" spans="1:7" ht="15" customHeight="1">
      <c r="A154" s="128"/>
      <c r="B154" s="128"/>
      <c r="C154" s="67" t="s">
        <v>86</v>
      </c>
      <c r="D154" s="67" t="s">
        <v>238</v>
      </c>
      <c r="E154" s="67"/>
      <c r="F154" s="67"/>
      <c r="G154" s="125"/>
    </row>
    <row r="155" spans="1:7" ht="15" customHeight="1">
      <c r="A155" s="128"/>
      <c r="B155" s="128"/>
      <c r="C155" s="66" t="s">
        <v>87</v>
      </c>
      <c r="D155" s="66" t="s">
        <v>239</v>
      </c>
      <c r="E155" s="66"/>
      <c r="F155" s="66"/>
      <c r="G155" s="125"/>
    </row>
    <row r="156" spans="1:7" ht="15" customHeight="1">
      <c r="A156" s="128"/>
      <c r="B156" s="128"/>
      <c r="C156" s="67" t="s">
        <v>88</v>
      </c>
      <c r="D156" s="67" t="s">
        <v>240</v>
      </c>
      <c r="E156" s="67"/>
      <c r="F156" s="67"/>
      <c r="G156" s="125"/>
    </row>
    <row r="157" spans="1:7" ht="15" customHeight="1">
      <c r="A157" s="128"/>
      <c r="B157" s="128"/>
      <c r="C157" s="66" t="s">
        <v>89</v>
      </c>
      <c r="D157" s="66" t="s">
        <v>241</v>
      </c>
      <c r="E157" s="66"/>
      <c r="F157" s="66"/>
      <c r="G157" s="125"/>
    </row>
    <row r="158" spans="1:7" ht="15" customHeight="1">
      <c r="A158" s="128"/>
      <c r="B158" s="128"/>
      <c r="C158" s="67" t="s">
        <v>90</v>
      </c>
      <c r="D158" s="67" t="s">
        <v>242</v>
      </c>
      <c r="E158" s="67" t="s">
        <v>243</v>
      </c>
      <c r="F158" s="67"/>
      <c r="G158" s="125"/>
    </row>
    <row r="159" spans="1:7" ht="15" customHeight="1">
      <c r="A159" s="128"/>
      <c r="B159" s="128"/>
      <c r="C159" s="66" t="s">
        <v>91</v>
      </c>
      <c r="D159" s="66" t="s">
        <v>244</v>
      </c>
      <c r="E159" s="66"/>
      <c r="F159" s="66"/>
      <c r="G159" s="125"/>
    </row>
    <row r="160" spans="1:7" ht="15" customHeight="1">
      <c r="A160" s="128"/>
      <c r="B160" s="128"/>
      <c r="C160" s="67" t="s">
        <v>92</v>
      </c>
      <c r="D160" s="67" t="s">
        <v>245</v>
      </c>
      <c r="E160" s="67"/>
      <c r="F160" s="67"/>
      <c r="G160" s="125"/>
    </row>
    <row r="161" spans="1:7" ht="15" customHeight="1">
      <c r="A161" s="128"/>
      <c r="B161" s="128"/>
      <c r="C161" s="66" t="s">
        <v>93</v>
      </c>
      <c r="D161" s="66" t="s">
        <v>246</v>
      </c>
      <c r="E161" s="66"/>
      <c r="F161" s="66"/>
      <c r="G161" s="125"/>
    </row>
    <row r="162" spans="1:7" ht="15" customHeight="1">
      <c r="A162" s="128"/>
      <c r="B162" s="128"/>
      <c r="C162" s="67" t="s">
        <v>94</v>
      </c>
      <c r="D162" s="67" t="s">
        <v>247</v>
      </c>
      <c r="E162" s="67"/>
      <c r="F162" s="67"/>
      <c r="G162" s="125"/>
    </row>
    <row r="163" spans="1:7" ht="15" customHeight="1">
      <c r="A163" s="128"/>
      <c r="B163" s="128"/>
      <c r="C163" s="66" t="s">
        <v>95</v>
      </c>
      <c r="D163" s="66" t="s">
        <v>248</v>
      </c>
      <c r="E163" s="66"/>
      <c r="F163" s="66"/>
      <c r="G163" s="125"/>
    </row>
    <row r="164" spans="1:7" ht="15" customHeight="1">
      <c r="A164" s="128"/>
      <c r="B164" s="128"/>
      <c r="C164" s="67" t="s">
        <v>96</v>
      </c>
      <c r="D164" s="67" t="s">
        <v>249</v>
      </c>
      <c r="E164" s="67"/>
      <c r="F164" s="67"/>
      <c r="G164" s="125"/>
    </row>
    <row r="165" spans="1:7" ht="15" customHeight="1">
      <c r="A165" s="128" t="s">
        <v>799</v>
      </c>
      <c r="B165" s="128" t="s">
        <v>800</v>
      </c>
      <c r="C165" s="67" t="s">
        <v>98</v>
      </c>
      <c r="D165" s="67" t="s">
        <v>250</v>
      </c>
      <c r="E165" s="67"/>
      <c r="F165" s="67"/>
      <c r="G165" s="125"/>
    </row>
    <row r="166" spans="1:7" ht="15" customHeight="1">
      <c r="A166" s="130" t="s">
        <v>243</v>
      </c>
      <c r="B166" s="128"/>
      <c r="C166" s="66" t="s">
        <v>99</v>
      </c>
      <c r="D166" s="66" t="s">
        <v>251</v>
      </c>
      <c r="E166" s="66"/>
      <c r="F166" s="66"/>
      <c r="G166" s="125"/>
    </row>
    <row r="167" spans="1:7" ht="15" customHeight="1">
      <c r="A167" s="130"/>
      <c r="B167" s="128"/>
      <c r="C167" s="67" t="s">
        <v>100</v>
      </c>
      <c r="D167" s="67" t="s">
        <v>252</v>
      </c>
      <c r="E167" s="67"/>
      <c r="F167" s="67"/>
      <c r="G167" s="125"/>
    </row>
    <row r="168" spans="1:7" ht="15" customHeight="1">
      <c r="A168" s="130"/>
      <c r="B168" s="128"/>
      <c r="C168" s="66" t="s">
        <v>101</v>
      </c>
      <c r="D168" s="66" t="s">
        <v>253</v>
      </c>
      <c r="E168" s="66"/>
      <c r="F168" s="66"/>
      <c r="G168" s="125"/>
    </row>
    <row r="169" spans="1:7" ht="15" customHeight="1">
      <c r="A169" s="130"/>
      <c r="B169" s="128"/>
      <c r="C169" s="67" t="s">
        <v>102</v>
      </c>
      <c r="D169" s="67" t="s">
        <v>254</v>
      </c>
      <c r="E169" s="67"/>
      <c r="F169" s="67"/>
      <c r="G169" s="125"/>
    </row>
    <row r="170" spans="1:7" ht="15" customHeight="1">
      <c r="A170" s="130"/>
      <c r="B170" s="128"/>
      <c r="C170" s="66" t="s">
        <v>103</v>
      </c>
      <c r="D170" s="66" t="s">
        <v>255</v>
      </c>
      <c r="E170" s="66"/>
      <c r="F170" s="66"/>
      <c r="G170" s="125"/>
    </row>
    <row r="171" spans="1:7" ht="15" customHeight="1">
      <c r="A171" s="130"/>
      <c r="B171" s="128"/>
      <c r="C171" s="67" t="s">
        <v>104</v>
      </c>
      <c r="D171" s="67"/>
      <c r="E171" s="67"/>
      <c r="F171" s="67" t="s">
        <v>256</v>
      </c>
      <c r="G171" s="125"/>
    </row>
    <row r="172" spans="1:7" ht="15" customHeight="1">
      <c r="A172" s="130"/>
      <c r="B172" s="128"/>
      <c r="C172" s="66" t="s">
        <v>105</v>
      </c>
      <c r="D172" s="66" t="s">
        <v>257</v>
      </c>
      <c r="E172" s="66"/>
      <c r="F172" s="66"/>
      <c r="G172" s="125"/>
    </row>
    <row r="173" spans="1:7" ht="15" customHeight="1">
      <c r="A173" s="130"/>
      <c r="B173" s="128"/>
      <c r="C173" s="67" t="s">
        <v>106</v>
      </c>
      <c r="D173" s="67" t="s">
        <v>258</v>
      </c>
      <c r="E173" s="67"/>
      <c r="F173" s="67"/>
      <c r="G173" s="125"/>
    </row>
    <row r="174" spans="1:7" ht="15" customHeight="1">
      <c r="A174" s="130"/>
      <c r="B174" s="128"/>
      <c r="C174" s="66" t="s">
        <v>107</v>
      </c>
      <c r="D174" s="66" t="s">
        <v>259</v>
      </c>
      <c r="E174" s="66"/>
      <c r="F174" s="66"/>
      <c r="G174" s="125"/>
    </row>
    <row r="175" spans="1:7" ht="15" customHeight="1">
      <c r="A175" s="130"/>
      <c r="B175" s="128"/>
      <c r="C175" s="67" t="s">
        <v>108</v>
      </c>
      <c r="D175" s="67" t="s">
        <v>260</v>
      </c>
      <c r="E175" s="67"/>
      <c r="F175" s="67"/>
      <c r="G175" s="125"/>
    </row>
    <row r="176" spans="1:7" ht="15" customHeight="1">
      <c r="A176" s="128" t="s">
        <v>97</v>
      </c>
      <c r="B176" s="128" t="s">
        <v>801</v>
      </c>
      <c r="C176" s="66" t="s">
        <v>109</v>
      </c>
      <c r="D176" s="66" t="s">
        <v>261</v>
      </c>
      <c r="E176" s="66"/>
      <c r="F176" s="66"/>
      <c r="G176" s="125"/>
    </row>
    <row r="177" spans="1:7" ht="15" customHeight="1">
      <c r="A177" s="130"/>
      <c r="B177" s="128"/>
      <c r="C177" s="67" t="s">
        <v>110</v>
      </c>
      <c r="D177" s="67" t="s">
        <v>262</v>
      </c>
      <c r="E177" s="67"/>
      <c r="F177" s="67"/>
      <c r="G177" s="125"/>
    </row>
    <row r="178" spans="1:7" ht="15" customHeight="1">
      <c r="A178" s="130"/>
      <c r="B178" s="128"/>
      <c r="C178" s="66" t="s">
        <v>111</v>
      </c>
      <c r="D178" s="66" t="s">
        <v>263</v>
      </c>
      <c r="E178" s="66"/>
      <c r="F178" s="66"/>
      <c r="G178" s="125"/>
    </row>
    <row r="179" spans="1:7" ht="15" customHeight="1">
      <c r="A179" s="130"/>
      <c r="B179" s="128"/>
      <c r="C179" s="67" t="s">
        <v>112</v>
      </c>
      <c r="D179" s="67" t="s">
        <v>264</v>
      </c>
      <c r="E179" s="67"/>
      <c r="F179" s="67"/>
      <c r="G179" s="125"/>
    </row>
    <row r="180" spans="1:7" ht="15" customHeight="1">
      <c r="A180" s="130"/>
      <c r="B180" s="128"/>
      <c r="C180" s="66" t="s">
        <v>113</v>
      </c>
      <c r="D180" s="66" t="s">
        <v>265</v>
      </c>
      <c r="E180" s="66"/>
      <c r="F180" s="66"/>
      <c r="G180" s="125"/>
    </row>
    <row r="181" spans="1:7" ht="15" customHeight="1">
      <c r="A181" s="130"/>
      <c r="B181" s="128"/>
      <c r="C181" s="67" t="s">
        <v>114</v>
      </c>
      <c r="D181" s="67" t="s">
        <v>266</v>
      </c>
      <c r="E181" s="67"/>
      <c r="F181" s="67"/>
      <c r="G181" s="125"/>
    </row>
    <row r="182" spans="1:7" ht="15" customHeight="1">
      <c r="A182" s="130"/>
      <c r="B182" s="128"/>
      <c r="C182" s="66" t="s">
        <v>115</v>
      </c>
      <c r="D182" s="66" t="s">
        <v>267</v>
      </c>
      <c r="E182" s="66"/>
      <c r="F182" s="66"/>
      <c r="G182" s="125"/>
    </row>
    <row r="183" spans="1:7" ht="15" customHeight="1">
      <c r="A183" s="130"/>
      <c r="B183" s="128"/>
      <c r="C183" s="67" t="s">
        <v>116</v>
      </c>
      <c r="D183" s="67" t="s">
        <v>268</v>
      </c>
      <c r="E183" s="67"/>
      <c r="F183" s="67"/>
      <c r="G183" s="125"/>
    </row>
    <row r="184" spans="1:7" ht="15" customHeight="1">
      <c r="A184" s="130"/>
      <c r="B184" s="128"/>
      <c r="C184" s="66" t="s">
        <v>117</v>
      </c>
      <c r="D184" s="66"/>
      <c r="E184" s="66"/>
      <c r="F184" s="66" t="s">
        <v>269</v>
      </c>
      <c r="G184" s="125"/>
    </row>
    <row r="185" spans="1:7" ht="15" customHeight="1">
      <c r="A185" s="130"/>
      <c r="B185" s="128"/>
      <c r="C185" s="67" t="s">
        <v>118</v>
      </c>
      <c r="D185" s="67" t="s">
        <v>270</v>
      </c>
      <c r="E185" s="67"/>
      <c r="F185" s="67"/>
      <c r="G185" s="125"/>
    </row>
    <row r="186" spans="1:7" ht="15" customHeight="1">
      <c r="A186" s="130"/>
      <c r="B186" s="128"/>
      <c r="C186" s="66" t="s">
        <v>119</v>
      </c>
      <c r="D186" s="66" t="s">
        <v>271</v>
      </c>
      <c r="E186" s="66"/>
      <c r="F186" s="66"/>
      <c r="G186" s="125"/>
    </row>
    <row r="187" spans="1:7" ht="15" customHeight="1">
      <c r="A187" s="130"/>
      <c r="B187" s="128"/>
      <c r="C187" s="67" t="s">
        <v>120</v>
      </c>
      <c r="D187" s="67" t="s">
        <v>272</v>
      </c>
      <c r="E187" s="67"/>
      <c r="F187" s="67"/>
      <c r="G187" s="125"/>
    </row>
    <row r="188" spans="1:7" ht="15" customHeight="1">
      <c r="A188" s="130"/>
      <c r="B188" s="128"/>
      <c r="C188" s="66" t="s">
        <v>121</v>
      </c>
      <c r="D188" s="66" t="s">
        <v>273</v>
      </c>
      <c r="E188" s="66"/>
      <c r="F188" s="66"/>
      <c r="G188" s="125"/>
    </row>
    <row r="189" spans="1:7" ht="15" customHeight="1">
      <c r="A189" s="130"/>
      <c r="B189" s="128"/>
      <c r="C189" s="67" t="s">
        <v>122</v>
      </c>
      <c r="D189" s="67" t="s">
        <v>274</v>
      </c>
      <c r="E189" s="67" t="s">
        <v>275</v>
      </c>
      <c r="F189" s="67"/>
      <c r="G189" s="125"/>
    </row>
    <row r="190" spans="1:7" ht="15" customHeight="1">
      <c r="A190" s="130"/>
      <c r="B190" s="128"/>
      <c r="C190" s="66" t="s">
        <v>123</v>
      </c>
      <c r="D190" s="66" t="s">
        <v>276</v>
      </c>
      <c r="E190" s="66"/>
      <c r="F190" s="66"/>
      <c r="G190" s="125"/>
    </row>
    <row r="191" spans="1:7" ht="15" customHeight="1">
      <c r="A191" s="130"/>
      <c r="B191" s="128"/>
      <c r="C191" s="67" t="s">
        <v>124</v>
      </c>
      <c r="D191" s="67" t="s">
        <v>277</v>
      </c>
      <c r="E191" s="67"/>
      <c r="F191" s="67"/>
      <c r="G191" s="125"/>
    </row>
    <row r="192" spans="1:7" ht="15" customHeight="1">
      <c r="A192" s="128" t="s">
        <v>97</v>
      </c>
      <c r="B192" s="128" t="s">
        <v>802</v>
      </c>
      <c r="C192" s="66" t="s">
        <v>125</v>
      </c>
      <c r="D192" s="66" t="s">
        <v>278</v>
      </c>
      <c r="E192" s="66"/>
      <c r="F192" s="66"/>
      <c r="G192" s="125"/>
    </row>
    <row r="193" spans="1:7" ht="15" customHeight="1">
      <c r="A193" s="130"/>
      <c r="B193" s="128"/>
      <c r="C193" s="67" t="s">
        <v>279</v>
      </c>
      <c r="D193" s="67" t="s">
        <v>280</v>
      </c>
      <c r="E193" s="67"/>
      <c r="F193" s="67"/>
      <c r="G193" s="125"/>
    </row>
    <row r="194" spans="1:7" ht="15" customHeight="1">
      <c r="A194" s="130"/>
      <c r="B194" s="128"/>
      <c r="C194" s="66" t="s">
        <v>281</v>
      </c>
      <c r="D194" s="66"/>
      <c r="E194" s="66"/>
      <c r="F194" s="66" t="s">
        <v>282</v>
      </c>
      <c r="G194" s="125"/>
    </row>
    <row r="195" spans="1:7" ht="15" customHeight="1">
      <c r="A195" s="130"/>
      <c r="B195" s="128"/>
      <c r="C195" s="67" t="s">
        <v>283</v>
      </c>
      <c r="D195" s="67"/>
      <c r="E195" s="67"/>
      <c r="F195" s="67" t="s">
        <v>284</v>
      </c>
      <c r="G195" s="125"/>
    </row>
    <row r="196" spans="1:7" ht="15" customHeight="1">
      <c r="A196" s="130"/>
      <c r="B196" s="128"/>
      <c r="C196" s="66" t="s">
        <v>129</v>
      </c>
      <c r="D196" s="66" t="s">
        <v>285</v>
      </c>
      <c r="E196" s="66"/>
      <c r="F196" s="66"/>
      <c r="G196" s="125"/>
    </row>
    <row r="197" spans="1:7" ht="15" customHeight="1">
      <c r="A197" s="130"/>
      <c r="B197" s="128"/>
      <c r="C197" s="67" t="s">
        <v>130</v>
      </c>
      <c r="D197" s="67" t="s">
        <v>286</v>
      </c>
      <c r="E197" s="67"/>
      <c r="F197" s="67"/>
      <c r="G197" s="125"/>
    </row>
    <row r="198" spans="1:7" ht="15" customHeight="1">
      <c r="A198" s="130"/>
      <c r="B198" s="128"/>
      <c r="C198" s="66" t="s">
        <v>131</v>
      </c>
      <c r="D198" s="66" t="s">
        <v>287</v>
      </c>
      <c r="E198" s="66"/>
      <c r="F198" s="66"/>
      <c r="G198" s="125"/>
    </row>
    <row r="199" spans="1:7" ht="15" customHeight="1">
      <c r="A199" s="130"/>
      <c r="B199" s="128"/>
      <c r="C199" s="67" t="s">
        <v>132</v>
      </c>
      <c r="D199" s="67" t="s">
        <v>288</v>
      </c>
      <c r="E199" s="67"/>
      <c r="F199" s="67"/>
      <c r="G199" s="125"/>
    </row>
    <row r="200" spans="1:7" ht="15" customHeight="1">
      <c r="A200" s="130"/>
      <c r="B200" s="128"/>
      <c r="C200" s="66" t="s">
        <v>133</v>
      </c>
      <c r="D200" s="66" t="s">
        <v>289</v>
      </c>
      <c r="E200" s="66"/>
      <c r="F200" s="66"/>
      <c r="G200" s="125"/>
    </row>
    <row r="201" spans="1:7" ht="15" customHeight="1">
      <c r="A201" s="130"/>
      <c r="B201" s="128"/>
      <c r="C201" s="67" t="s">
        <v>134</v>
      </c>
      <c r="D201" s="67" t="s">
        <v>290</v>
      </c>
      <c r="E201" s="67"/>
      <c r="F201" s="131"/>
      <c r="G201" s="125"/>
    </row>
    <row r="202" spans="1:7" ht="15" customHeight="1">
      <c r="A202" s="130"/>
      <c r="B202" s="128"/>
      <c r="C202" s="132" t="s">
        <v>136</v>
      </c>
      <c r="D202" s="66" t="s">
        <v>291</v>
      </c>
      <c r="E202" s="133"/>
      <c r="F202" s="66"/>
      <c r="G202" s="125"/>
    </row>
    <row r="203" spans="1:7" ht="15" customHeight="1">
      <c r="A203" s="134"/>
      <c r="B203" s="129"/>
      <c r="C203" s="67" t="s">
        <v>292</v>
      </c>
      <c r="D203" s="135"/>
      <c r="E203" s="68" t="s">
        <v>293</v>
      </c>
      <c r="F203" s="67"/>
      <c r="G203" s="125"/>
    </row>
    <row r="204" spans="1:7" ht="15" customHeight="1">
      <c r="A204" s="134"/>
      <c r="B204" s="129"/>
      <c r="C204" s="136" t="s">
        <v>294</v>
      </c>
      <c r="D204" s="136" t="s">
        <v>295</v>
      </c>
      <c r="E204" s="137"/>
      <c r="F204" s="136"/>
      <c r="G204" s="125"/>
    </row>
    <row r="205" spans="1:7" ht="15" customHeight="1">
      <c r="A205" s="147" t="s">
        <v>1073</v>
      </c>
      <c r="B205" s="138"/>
      <c r="C205" s="138"/>
      <c r="D205" s="138"/>
      <c r="E205" s="138"/>
      <c r="F205" s="138"/>
      <c r="G205" s="125"/>
    </row>
    <row r="206" spans="1:7" ht="15" customHeight="1">
      <c r="A206" s="139" t="s">
        <v>336</v>
      </c>
      <c r="B206" s="139" t="s">
        <v>803</v>
      </c>
      <c r="C206" s="139" t="s">
        <v>337</v>
      </c>
      <c r="D206" s="139" t="s">
        <v>386</v>
      </c>
      <c r="E206" s="139"/>
      <c r="F206" s="139"/>
      <c r="G206" s="125"/>
    </row>
    <row r="207" spans="1:7" ht="15" customHeight="1">
      <c r="A207" s="139"/>
      <c r="B207" s="139"/>
      <c r="C207" s="139" t="s">
        <v>338</v>
      </c>
      <c r="D207" s="140" t="s">
        <v>387</v>
      </c>
      <c r="E207" s="139"/>
      <c r="F207" s="139"/>
      <c r="G207" s="125"/>
    </row>
    <row r="208" spans="1:7" ht="15" customHeight="1">
      <c r="A208" s="139"/>
      <c r="B208" s="139"/>
      <c r="C208" s="140" t="s">
        <v>388</v>
      </c>
      <c r="D208" s="139"/>
      <c r="E208" s="139"/>
      <c r="F208" s="140" t="s">
        <v>789</v>
      </c>
      <c r="G208" s="125"/>
    </row>
    <row r="209" spans="1:7" ht="15" customHeight="1">
      <c r="A209" s="139"/>
      <c r="B209" s="139" t="s">
        <v>804</v>
      </c>
      <c r="C209" s="139" t="s">
        <v>337</v>
      </c>
      <c r="D209" s="139" t="s">
        <v>386</v>
      </c>
      <c r="E209" s="139"/>
      <c r="F209" s="139"/>
      <c r="G209" s="125"/>
    </row>
    <row r="210" spans="1:7" ht="15" customHeight="1">
      <c r="A210" s="139"/>
      <c r="B210" s="139"/>
      <c r="C210" s="139" t="s">
        <v>389</v>
      </c>
      <c r="D210" s="139" t="s">
        <v>390</v>
      </c>
      <c r="E210" s="139"/>
      <c r="F210" s="139"/>
      <c r="G210" s="125"/>
    </row>
    <row r="211" spans="1:7" ht="15" customHeight="1">
      <c r="A211" s="139"/>
      <c r="B211" s="139"/>
      <c r="C211" s="139" t="s">
        <v>341</v>
      </c>
      <c r="D211" s="139"/>
      <c r="E211" s="139" t="s">
        <v>391</v>
      </c>
      <c r="F211" s="139"/>
      <c r="G211" s="125"/>
    </row>
    <row r="212" spans="1:7" ht="15" customHeight="1">
      <c r="A212" s="139"/>
      <c r="B212" s="139"/>
      <c r="C212" s="139" t="s">
        <v>342</v>
      </c>
      <c r="D212" s="139"/>
      <c r="E212" s="139" t="s">
        <v>392</v>
      </c>
      <c r="F212" s="139"/>
      <c r="G212" s="125"/>
    </row>
    <row r="213" spans="1:7" ht="15" customHeight="1">
      <c r="A213" s="139"/>
      <c r="B213" s="139"/>
      <c r="C213" s="139" t="s">
        <v>393</v>
      </c>
      <c r="D213" s="139"/>
      <c r="E213" s="139"/>
      <c r="F213" s="139" t="s">
        <v>394</v>
      </c>
      <c r="G213" s="125"/>
    </row>
    <row r="214" spans="1:7" ht="15" customHeight="1">
      <c r="A214" s="139" t="s">
        <v>344</v>
      </c>
      <c r="B214" s="139" t="s">
        <v>805</v>
      </c>
      <c r="C214" s="139" t="s">
        <v>395</v>
      </c>
      <c r="D214" s="139" t="s">
        <v>386</v>
      </c>
      <c r="E214" s="139"/>
      <c r="F214" s="139"/>
      <c r="G214" s="125"/>
    </row>
    <row r="215" spans="1:7" ht="15" customHeight="1">
      <c r="A215" s="139"/>
      <c r="B215" s="139"/>
      <c r="C215" s="139" t="s">
        <v>346</v>
      </c>
      <c r="D215" s="140" t="s">
        <v>396</v>
      </c>
      <c r="E215" s="139"/>
      <c r="F215" s="139"/>
      <c r="G215" s="125"/>
    </row>
    <row r="216" spans="1:7" ht="15" customHeight="1">
      <c r="A216" s="139"/>
      <c r="B216" s="139"/>
      <c r="C216" s="139" t="s">
        <v>347</v>
      </c>
      <c r="D216" s="139"/>
      <c r="E216" s="139" t="s">
        <v>397</v>
      </c>
      <c r="F216" s="139"/>
      <c r="G216" s="125"/>
    </row>
    <row r="217" spans="1:7" ht="15" customHeight="1">
      <c r="A217" s="139"/>
      <c r="B217" s="139"/>
      <c r="C217" s="140" t="s">
        <v>348</v>
      </c>
      <c r="D217" s="139"/>
      <c r="E217" s="139"/>
      <c r="F217" s="140" t="s">
        <v>398</v>
      </c>
      <c r="G217" s="125"/>
    </row>
    <row r="218" spans="1:7" ht="15" customHeight="1">
      <c r="A218" s="139"/>
      <c r="B218" s="139"/>
      <c r="C218" s="139" t="s">
        <v>349</v>
      </c>
      <c r="D218" s="139" t="s">
        <v>399</v>
      </c>
      <c r="E218" s="139"/>
      <c r="F218" s="139"/>
      <c r="G218" s="125"/>
    </row>
    <row r="219" spans="1:7" ht="15" customHeight="1">
      <c r="A219" s="139"/>
      <c r="B219" s="139"/>
      <c r="C219" s="139" t="s">
        <v>350</v>
      </c>
      <c r="D219" s="139"/>
      <c r="E219" s="139" t="s">
        <v>400</v>
      </c>
      <c r="F219" s="139"/>
      <c r="G219" s="125"/>
    </row>
    <row r="220" spans="1:7" ht="15" customHeight="1">
      <c r="A220" s="139"/>
      <c r="B220" s="139"/>
      <c r="C220" s="140" t="s">
        <v>351</v>
      </c>
      <c r="D220" s="139"/>
      <c r="E220" s="139"/>
      <c r="F220" s="140" t="s">
        <v>401</v>
      </c>
      <c r="G220" s="125"/>
    </row>
    <row r="221" spans="1:7" ht="15" customHeight="1">
      <c r="A221" s="139"/>
      <c r="B221" s="139" t="s">
        <v>402</v>
      </c>
      <c r="C221" s="139" t="s">
        <v>337</v>
      </c>
      <c r="D221" s="139" t="s">
        <v>386</v>
      </c>
      <c r="E221" s="139"/>
      <c r="F221" s="139"/>
      <c r="G221" s="125"/>
    </row>
    <row r="222" spans="1:7" ht="15" customHeight="1">
      <c r="A222" s="139"/>
      <c r="B222" s="139"/>
      <c r="C222" s="139" t="s">
        <v>403</v>
      </c>
      <c r="D222" s="139" t="s">
        <v>404</v>
      </c>
      <c r="E222" s="139"/>
      <c r="F222" s="139"/>
      <c r="G222" s="125"/>
    </row>
    <row r="223" spans="1:7" ht="15" customHeight="1">
      <c r="A223" s="139"/>
      <c r="B223" s="139"/>
      <c r="C223" s="139" t="s">
        <v>405</v>
      </c>
      <c r="D223" s="139" t="s">
        <v>406</v>
      </c>
      <c r="E223" s="139"/>
      <c r="F223" s="139"/>
      <c r="G223" s="125"/>
    </row>
    <row r="224" spans="1:7" ht="15" customHeight="1">
      <c r="A224" s="139"/>
      <c r="B224" s="139"/>
      <c r="C224" s="139" t="s">
        <v>354</v>
      </c>
      <c r="D224" s="139"/>
      <c r="E224" s="139" t="s">
        <v>407</v>
      </c>
      <c r="F224" s="139"/>
      <c r="G224" s="125"/>
    </row>
    <row r="225" spans="1:7" ht="15" customHeight="1">
      <c r="A225" s="139"/>
      <c r="B225" s="139"/>
      <c r="C225" s="139" t="s">
        <v>355</v>
      </c>
      <c r="D225" s="139"/>
      <c r="E225" s="139"/>
      <c r="F225" s="139" t="s">
        <v>446</v>
      </c>
      <c r="G225" s="125"/>
    </row>
    <row r="226" spans="1:7" ht="15" customHeight="1">
      <c r="A226" s="139"/>
      <c r="B226" s="139"/>
      <c r="C226" s="139" t="s">
        <v>356</v>
      </c>
      <c r="D226" s="139" t="s">
        <v>408</v>
      </c>
      <c r="E226" s="139"/>
      <c r="F226" s="139"/>
      <c r="G226" s="125"/>
    </row>
    <row r="227" spans="1:7" ht="15" customHeight="1">
      <c r="A227" s="139"/>
      <c r="B227" s="139" t="s">
        <v>806</v>
      </c>
      <c r="C227" s="139" t="s">
        <v>337</v>
      </c>
      <c r="D227" s="139" t="s">
        <v>386</v>
      </c>
      <c r="E227" s="139"/>
      <c r="F227" s="139"/>
      <c r="G227" s="125"/>
    </row>
    <row r="228" spans="1:7" ht="15" customHeight="1">
      <c r="A228" s="139"/>
      <c r="B228" s="139"/>
      <c r="C228" s="139" t="s">
        <v>357</v>
      </c>
      <c r="D228" s="139"/>
      <c r="E228" s="139" t="s">
        <v>409</v>
      </c>
      <c r="F228" s="139"/>
      <c r="G228" s="125"/>
    </row>
    <row r="229" spans="1:7" ht="15" customHeight="1">
      <c r="A229" s="139"/>
      <c r="B229" s="139"/>
      <c r="C229" s="139" t="s">
        <v>358</v>
      </c>
      <c r="D229" s="139"/>
      <c r="E229" s="139"/>
      <c r="F229" s="139" t="s">
        <v>410</v>
      </c>
      <c r="G229" s="125"/>
    </row>
    <row r="230" spans="1:7" ht="15" customHeight="1">
      <c r="A230" s="139"/>
      <c r="B230" s="139"/>
      <c r="C230" s="139" t="s">
        <v>359</v>
      </c>
      <c r="D230" s="139"/>
      <c r="E230" s="139" t="s">
        <v>411</v>
      </c>
      <c r="F230" s="139"/>
      <c r="G230" s="125"/>
    </row>
    <row r="231" spans="1:7" ht="15" customHeight="1">
      <c r="A231" s="139"/>
      <c r="B231" s="139" t="s">
        <v>807</v>
      </c>
      <c r="C231" s="139" t="s">
        <v>345</v>
      </c>
      <c r="D231" s="139" t="s">
        <v>412</v>
      </c>
      <c r="E231" s="139"/>
      <c r="F231" s="139"/>
      <c r="G231" s="125"/>
    </row>
    <row r="232" spans="1:7" ht="15" customHeight="1">
      <c r="A232" s="139"/>
      <c r="B232" s="139"/>
      <c r="C232" s="139" t="s">
        <v>360</v>
      </c>
      <c r="D232" s="139"/>
      <c r="E232" s="139" t="s">
        <v>413</v>
      </c>
      <c r="F232" s="139"/>
      <c r="G232" s="125"/>
    </row>
    <row r="233" spans="1:7" ht="15" customHeight="1">
      <c r="A233" s="139"/>
      <c r="B233" s="139"/>
      <c r="C233" s="139" t="s">
        <v>414</v>
      </c>
      <c r="D233" s="139"/>
      <c r="E233" s="139"/>
      <c r="F233" s="140" t="s">
        <v>415</v>
      </c>
      <c r="G233" s="125"/>
    </row>
    <row r="234" spans="1:7" ht="15" customHeight="1">
      <c r="A234" s="139"/>
      <c r="B234" s="139"/>
      <c r="C234" s="139" t="s">
        <v>362</v>
      </c>
      <c r="D234" s="139"/>
      <c r="E234" s="139"/>
      <c r="F234" s="139" t="s">
        <v>416</v>
      </c>
      <c r="G234" s="125"/>
    </row>
    <row r="235" spans="1:7" ht="15" customHeight="1">
      <c r="A235" s="139"/>
      <c r="B235" s="139"/>
      <c r="C235" s="139" t="s">
        <v>417</v>
      </c>
      <c r="D235" s="139"/>
      <c r="E235" s="139" t="s">
        <v>418</v>
      </c>
      <c r="F235" s="139"/>
      <c r="G235" s="125"/>
    </row>
    <row r="236" spans="1:7" ht="15" customHeight="1">
      <c r="A236" s="139"/>
      <c r="B236" s="139" t="s">
        <v>808</v>
      </c>
      <c r="C236" s="139" t="s">
        <v>345</v>
      </c>
      <c r="D236" s="139" t="s">
        <v>412</v>
      </c>
      <c r="E236" s="139"/>
      <c r="F236" s="139"/>
      <c r="G236" s="125"/>
    </row>
    <row r="237" spans="1:7" ht="15" customHeight="1">
      <c r="A237" s="139"/>
      <c r="B237" s="139"/>
      <c r="C237" s="139" t="s">
        <v>419</v>
      </c>
      <c r="D237" s="139" t="s">
        <v>420</v>
      </c>
      <c r="E237" s="139"/>
      <c r="F237" s="139"/>
      <c r="G237" s="125"/>
    </row>
    <row r="238" spans="1:7" ht="15" customHeight="1">
      <c r="A238" s="139"/>
      <c r="B238" s="139"/>
      <c r="C238" s="139" t="s">
        <v>365</v>
      </c>
      <c r="D238" s="139" t="s">
        <v>421</v>
      </c>
      <c r="E238" s="139"/>
      <c r="F238" s="139"/>
      <c r="G238" s="125"/>
    </row>
    <row r="239" spans="1:7" ht="15" customHeight="1">
      <c r="A239" s="139"/>
      <c r="B239" s="139"/>
      <c r="C239" s="139" t="s">
        <v>366</v>
      </c>
      <c r="D239" s="139" t="s">
        <v>422</v>
      </c>
      <c r="E239" s="138"/>
      <c r="F239" s="139"/>
      <c r="G239" s="125"/>
    </row>
    <row r="240" spans="1:7" ht="15" customHeight="1">
      <c r="A240" s="139"/>
      <c r="B240" s="139"/>
      <c r="C240" s="139" t="s">
        <v>367</v>
      </c>
      <c r="D240" s="139"/>
      <c r="E240" s="139"/>
      <c r="F240" s="139" t="s">
        <v>423</v>
      </c>
      <c r="G240" s="125"/>
    </row>
    <row r="241" spans="1:7" ht="15" customHeight="1">
      <c r="A241" s="139"/>
      <c r="B241" s="139"/>
      <c r="C241" s="139" t="s">
        <v>368</v>
      </c>
      <c r="D241" s="139"/>
      <c r="E241" s="140" t="s">
        <v>424</v>
      </c>
      <c r="F241" s="139"/>
      <c r="G241" s="125"/>
    </row>
    <row r="242" spans="1:7" ht="15" customHeight="1">
      <c r="A242" s="139" t="s">
        <v>425</v>
      </c>
      <c r="B242" s="139" t="s">
        <v>809</v>
      </c>
      <c r="C242" s="139" t="s">
        <v>395</v>
      </c>
      <c r="D242" s="139" t="s">
        <v>412</v>
      </c>
      <c r="E242" s="139"/>
      <c r="F242" s="139"/>
      <c r="G242" s="125"/>
    </row>
    <row r="243" spans="1:7" ht="15" customHeight="1">
      <c r="A243" s="139"/>
      <c r="B243" s="139"/>
      <c r="C243" s="139" t="s">
        <v>370</v>
      </c>
      <c r="D243" s="139" t="s">
        <v>426</v>
      </c>
      <c r="E243" s="139"/>
      <c r="F243" s="139"/>
      <c r="G243" s="125"/>
    </row>
    <row r="244" spans="1:7" ht="15" customHeight="1">
      <c r="A244" s="139"/>
      <c r="B244" s="139"/>
      <c r="C244" s="139" t="s">
        <v>371</v>
      </c>
      <c r="D244" s="139"/>
      <c r="E244" s="139"/>
      <c r="F244" s="139" t="s">
        <v>427</v>
      </c>
      <c r="G244" s="125"/>
    </row>
    <row r="245" spans="1:7" ht="15" customHeight="1">
      <c r="A245" s="139"/>
      <c r="B245" s="139"/>
      <c r="C245" s="139" t="s">
        <v>428</v>
      </c>
      <c r="D245" s="139"/>
      <c r="E245" s="139" t="s">
        <v>429</v>
      </c>
      <c r="F245" s="139"/>
      <c r="G245" s="125"/>
    </row>
    <row r="246" spans="1:7" ht="15" customHeight="1">
      <c r="A246" s="139"/>
      <c r="B246" s="139"/>
      <c r="C246" s="139" t="s">
        <v>430</v>
      </c>
      <c r="D246" s="140" t="s">
        <v>431</v>
      </c>
      <c r="E246" s="140"/>
      <c r="F246" s="139"/>
      <c r="G246" s="125"/>
    </row>
    <row r="247" spans="1:7" ht="15" customHeight="1">
      <c r="A247" s="139"/>
      <c r="B247" s="139"/>
      <c r="C247" s="139" t="s">
        <v>374</v>
      </c>
      <c r="D247" s="140"/>
      <c r="E247" s="140" t="s">
        <v>432</v>
      </c>
      <c r="F247" s="139"/>
      <c r="G247" s="125"/>
    </row>
    <row r="248" spans="1:7" ht="15" customHeight="1">
      <c r="A248" s="139"/>
      <c r="B248" s="139" t="s">
        <v>810</v>
      </c>
      <c r="C248" s="139" t="s">
        <v>345</v>
      </c>
      <c r="D248" s="140" t="s">
        <v>412</v>
      </c>
      <c r="E248" s="140"/>
      <c r="F248" s="139"/>
      <c r="G248" s="125"/>
    </row>
    <row r="249" spans="1:7" ht="15" customHeight="1">
      <c r="A249" s="140"/>
      <c r="B249" s="140"/>
      <c r="C249" s="140" t="s">
        <v>375</v>
      </c>
      <c r="D249" s="140" t="s">
        <v>433</v>
      </c>
      <c r="E249" s="140"/>
      <c r="F249" s="140"/>
      <c r="G249" s="125"/>
    </row>
    <row r="250" spans="1:7" ht="15" customHeight="1">
      <c r="A250" s="140"/>
      <c r="B250" s="140"/>
      <c r="C250" s="140" t="s">
        <v>376</v>
      </c>
      <c r="D250" s="140" t="s">
        <v>434</v>
      </c>
      <c r="E250" s="140"/>
      <c r="F250" s="140"/>
      <c r="G250" s="125"/>
    </row>
    <row r="251" spans="1:7" ht="15" customHeight="1">
      <c r="A251" s="140"/>
      <c r="B251" s="140"/>
      <c r="C251" s="140" t="s">
        <v>435</v>
      </c>
      <c r="D251" s="140" t="s">
        <v>436</v>
      </c>
      <c r="E251" s="140"/>
      <c r="F251" s="140"/>
      <c r="G251" s="125"/>
    </row>
    <row r="252" spans="1:7" ht="15" customHeight="1">
      <c r="A252" s="140"/>
      <c r="B252" s="140"/>
      <c r="C252" s="140" t="s">
        <v>378</v>
      </c>
      <c r="D252" s="140" t="s">
        <v>437</v>
      </c>
      <c r="E252" s="140"/>
      <c r="F252" s="140"/>
      <c r="G252" s="125"/>
    </row>
    <row r="253" spans="1:7" ht="15" customHeight="1">
      <c r="A253" s="140"/>
      <c r="B253" s="140"/>
      <c r="C253" s="140" t="s">
        <v>379</v>
      </c>
      <c r="D253" s="140"/>
      <c r="E253" s="140" t="s">
        <v>438</v>
      </c>
      <c r="F253" s="140"/>
      <c r="G253" s="125"/>
    </row>
    <row r="254" spans="1:7" ht="15" customHeight="1">
      <c r="A254" s="140"/>
      <c r="B254" s="140"/>
      <c r="C254" s="140" t="s">
        <v>380</v>
      </c>
      <c r="D254" s="140"/>
      <c r="E254" s="140" t="s">
        <v>439</v>
      </c>
      <c r="F254" s="140"/>
      <c r="G254" s="125"/>
    </row>
    <row r="255" spans="1:7" ht="15" customHeight="1">
      <c r="A255" s="140"/>
      <c r="B255" s="140" t="s">
        <v>811</v>
      </c>
      <c r="C255" s="140" t="s">
        <v>345</v>
      </c>
      <c r="D255" s="140" t="s">
        <v>412</v>
      </c>
      <c r="E255" s="140"/>
      <c r="F255" s="140"/>
      <c r="G255" s="125"/>
    </row>
    <row r="256" spans="1:7" ht="15" customHeight="1">
      <c r="A256" s="140"/>
      <c r="B256" s="140"/>
      <c r="C256" s="140" t="s">
        <v>440</v>
      </c>
      <c r="D256" s="140" t="s">
        <v>441</v>
      </c>
      <c r="E256" s="140"/>
      <c r="F256" s="140"/>
      <c r="G256" s="125"/>
    </row>
    <row r="257" spans="1:7" ht="15" customHeight="1">
      <c r="A257" s="140"/>
      <c r="B257" s="140"/>
      <c r="C257" s="140" t="s">
        <v>382</v>
      </c>
      <c r="D257" s="140"/>
      <c r="E257" s="140"/>
      <c r="F257" s="140" t="s">
        <v>442</v>
      </c>
      <c r="G257" s="125"/>
    </row>
    <row r="258" spans="1:7" ht="15" customHeight="1">
      <c r="A258" s="140"/>
      <c r="B258" s="140"/>
      <c r="C258" s="140" t="s">
        <v>383</v>
      </c>
      <c r="D258" s="140"/>
      <c r="E258" s="140"/>
      <c r="F258" s="140" t="s">
        <v>443</v>
      </c>
      <c r="G258" s="125"/>
    </row>
    <row r="259" spans="1:7" ht="15" customHeight="1">
      <c r="A259" s="140"/>
      <c r="B259" s="140"/>
      <c r="C259" s="140" t="s">
        <v>384</v>
      </c>
      <c r="D259" s="140"/>
      <c r="E259" s="140" t="s">
        <v>444</v>
      </c>
      <c r="F259" s="140"/>
      <c r="G259" s="125"/>
    </row>
    <row r="260" spans="1:7" ht="15" customHeight="1">
      <c r="A260" s="140"/>
      <c r="B260" s="140"/>
      <c r="C260" s="140" t="s">
        <v>385</v>
      </c>
      <c r="D260" s="140"/>
      <c r="E260" s="140" t="s">
        <v>445</v>
      </c>
      <c r="F260" s="140"/>
      <c r="G260" s="125"/>
    </row>
    <row r="261" spans="1:7" ht="15" customHeight="1">
      <c r="A261" s="140"/>
      <c r="B261" s="140"/>
      <c r="C261" s="140"/>
      <c r="D261" s="140"/>
      <c r="E261" s="140"/>
      <c r="F261" s="140"/>
      <c r="G261" s="125"/>
    </row>
    <row r="262" spans="1:7" ht="15" customHeight="1">
      <c r="A262" s="140" t="s">
        <v>1074</v>
      </c>
      <c r="B262" s="140"/>
      <c r="C262" s="140"/>
      <c r="D262" s="140"/>
      <c r="E262" s="140"/>
      <c r="F262" s="140"/>
      <c r="G262" s="125"/>
    </row>
    <row r="263" spans="1:7" ht="15" customHeight="1">
      <c r="A263" s="141" t="s">
        <v>812</v>
      </c>
      <c r="B263" s="141" t="s">
        <v>813</v>
      </c>
      <c r="C263" s="142" t="s">
        <v>448</v>
      </c>
      <c r="D263" s="141" t="s">
        <v>595</v>
      </c>
      <c r="E263" s="141"/>
      <c r="F263" s="141"/>
      <c r="G263" s="125"/>
    </row>
    <row r="264" spans="1:7" ht="15" customHeight="1">
      <c r="A264" s="141"/>
      <c r="B264" s="141"/>
      <c r="C264" s="142" t="s">
        <v>596</v>
      </c>
      <c r="D264" s="141"/>
      <c r="E264" s="141" t="s">
        <v>187</v>
      </c>
      <c r="F264" s="141" t="s">
        <v>597</v>
      </c>
      <c r="G264" s="125"/>
    </row>
    <row r="265" spans="1:7" ht="15" customHeight="1">
      <c r="A265" s="141"/>
      <c r="B265" s="141"/>
      <c r="C265" s="142" t="s">
        <v>450</v>
      </c>
      <c r="D265" s="141" t="s">
        <v>598</v>
      </c>
      <c r="E265" s="141"/>
      <c r="F265" s="141" t="s">
        <v>599</v>
      </c>
      <c r="G265" s="125"/>
    </row>
    <row r="266" spans="1:7" ht="15" customHeight="1">
      <c r="A266" s="141"/>
      <c r="B266" s="141"/>
      <c r="C266" s="142" t="s">
        <v>451</v>
      </c>
      <c r="D266" s="141"/>
      <c r="E266" s="141"/>
      <c r="F266" s="141" t="s">
        <v>600</v>
      </c>
      <c r="G266" s="125"/>
    </row>
    <row r="267" spans="1:7" ht="15" customHeight="1">
      <c r="A267" s="141"/>
      <c r="B267" s="141"/>
      <c r="C267" s="142" t="s">
        <v>452</v>
      </c>
      <c r="D267" s="141" t="s">
        <v>601</v>
      </c>
      <c r="E267" s="141"/>
      <c r="F267" s="141" t="s">
        <v>602</v>
      </c>
      <c r="G267" s="125"/>
    </row>
    <row r="268" spans="1:7" ht="15" customHeight="1">
      <c r="A268" s="141"/>
      <c r="B268" s="141" t="s">
        <v>243</v>
      </c>
      <c r="C268" s="142" t="s">
        <v>453</v>
      </c>
      <c r="D268" s="141" t="s">
        <v>603</v>
      </c>
      <c r="E268" s="141"/>
      <c r="F268" s="141"/>
      <c r="G268" s="125"/>
    </row>
    <row r="269" spans="1:7" ht="15" customHeight="1">
      <c r="A269" s="141"/>
      <c r="B269" s="141" t="s">
        <v>243</v>
      </c>
      <c r="C269" s="142" t="s">
        <v>604</v>
      </c>
      <c r="D269" s="141" t="s">
        <v>605</v>
      </c>
      <c r="E269" s="141"/>
      <c r="F269" s="141"/>
      <c r="G269" s="125"/>
    </row>
    <row r="270" spans="1:7" ht="15" customHeight="1">
      <c r="A270" s="141"/>
      <c r="B270" s="141"/>
      <c r="C270" s="142" t="s">
        <v>455</v>
      </c>
      <c r="D270" s="141" t="s">
        <v>606</v>
      </c>
      <c r="E270" s="141"/>
      <c r="F270" s="141"/>
      <c r="G270" s="125"/>
    </row>
    <row r="271" spans="1:7" ht="15" customHeight="1">
      <c r="A271" s="141"/>
      <c r="B271" s="141"/>
      <c r="C271" s="142" t="s">
        <v>456</v>
      </c>
      <c r="D271" s="141" t="s">
        <v>607</v>
      </c>
      <c r="E271" s="141" t="s">
        <v>608</v>
      </c>
      <c r="F271" s="141"/>
      <c r="G271" s="125"/>
    </row>
    <row r="272" spans="1:7" ht="15" customHeight="1">
      <c r="A272" s="141"/>
      <c r="B272" s="141"/>
      <c r="C272" s="142" t="s">
        <v>609</v>
      </c>
      <c r="D272" s="141" t="s">
        <v>610</v>
      </c>
      <c r="E272" s="141"/>
      <c r="F272" s="141"/>
      <c r="G272" s="125"/>
    </row>
    <row r="273" spans="1:7" ht="15" customHeight="1">
      <c r="A273" s="141"/>
      <c r="B273" s="141"/>
      <c r="C273" s="142" t="s">
        <v>611</v>
      </c>
      <c r="D273" s="141" t="s">
        <v>612</v>
      </c>
      <c r="E273" s="141"/>
      <c r="F273" s="141" t="s">
        <v>613</v>
      </c>
      <c r="G273" s="125"/>
    </row>
    <row r="274" spans="1:7" ht="15" customHeight="1">
      <c r="A274" s="141"/>
      <c r="B274" s="141"/>
      <c r="C274" s="142" t="s">
        <v>459</v>
      </c>
      <c r="D274" s="141" t="s">
        <v>614</v>
      </c>
      <c r="E274" s="141" t="s">
        <v>615</v>
      </c>
      <c r="F274" s="141"/>
      <c r="G274" s="125"/>
    </row>
    <row r="275" spans="1:7" ht="15" customHeight="1">
      <c r="A275" s="141"/>
      <c r="B275" s="141"/>
      <c r="C275" s="142" t="s">
        <v>616</v>
      </c>
      <c r="D275" s="141"/>
      <c r="E275" s="141"/>
      <c r="F275" s="141" t="s">
        <v>617</v>
      </c>
      <c r="G275" s="125"/>
    </row>
    <row r="276" spans="1:7" ht="15" customHeight="1">
      <c r="A276" s="141"/>
      <c r="B276" s="141"/>
      <c r="C276" s="142" t="s">
        <v>618</v>
      </c>
      <c r="D276" s="141" t="s">
        <v>619</v>
      </c>
      <c r="E276" s="141"/>
      <c r="F276" s="141"/>
      <c r="G276" s="125"/>
    </row>
    <row r="277" spans="1:7" ht="15" customHeight="1">
      <c r="A277" s="141"/>
      <c r="B277" s="141"/>
      <c r="C277" s="142" t="s">
        <v>620</v>
      </c>
      <c r="D277" s="141"/>
      <c r="E277" s="141"/>
      <c r="F277" s="141" t="s">
        <v>621</v>
      </c>
      <c r="G277" s="125"/>
    </row>
    <row r="278" spans="1:7" ht="15" customHeight="1">
      <c r="A278" s="141"/>
      <c r="B278" s="141"/>
      <c r="C278" s="142" t="s">
        <v>463</v>
      </c>
      <c r="D278" s="141"/>
      <c r="E278" s="141"/>
      <c r="F278" s="141" t="s">
        <v>622</v>
      </c>
      <c r="G278" s="125"/>
    </row>
    <row r="279" spans="1:7" ht="15" customHeight="1">
      <c r="A279" s="141"/>
      <c r="B279" s="141" t="s">
        <v>814</v>
      </c>
      <c r="C279" s="142" t="s">
        <v>464</v>
      </c>
      <c r="D279" s="141" t="s">
        <v>623</v>
      </c>
      <c r="E279" s="141"/>
      <c r="F279" s="141"/>
      <c r="G279" s="125"/>
    </row>
    <row r="280" spans="1:7" ht="15" customHeight="1">
      <c r="A280" s="141"/>
      <c r="B280" s="141"/>
      <c r="C280" s="142" t="s">
        <v>465</v>
      </c>
      <c r="D280" s="141" t="s">
        <v>624</v>
      </c>
      <c r="E280" s="141"/>
      <c r="F280" s="141"/>
      <c r="G280" s="125"/>
    </row>
    <row r="281" spans="1:7" ht="15" customHeight="1">
      <c r="A281" s="141"/>
      <c r="B281" s="141"/>
      <c r="C281" s="142" t="s">
        <v>466</v>
      </c>
      <c r="D281" s="141" t="s">
        <v>625</v>
      </c>
      <c r="E281" s="141"/>
      <c r="F281" s="141"/>
      <c r="G281" s="125"/>
    </row>
    <row r="282" spans="1:7" ht="15" customHeight="1">
      <c r="A282" s="141"/>
      <c r="B282" s="141"/>
      <c r="C282" s="142" t="s">
        <v>467</v>
      </c>
      <c r="D282" s="141" t="s">
        <v>626</v>
      </c>
      <c r="E282" s="141" t="s">
        <v>627</v>
      </c>
      <c r="F282" s="141" t="s">
        <v>628</v>
      </c>
      <c r="G282" s="125"/>
    </row>
    <row r="283" spans="1:7" ht="15" customHeight="1">
      <c r="A283" s="143" t="s">
        <v>243</v>
      </c>
      <c r="B283" s="143" t="s">
        <v>243</v>
      </c>
      <c r="C283" s="142" t="s">
        <v>468</v>
      </c>
      <c r="D283" s="144" t="s">
        <v>599</v>
      </c>
      <c r="E283" s="144"/>
      <c r="F283" s="143" t="s">
        <v>629</v>
      </c>
      <c r="G283" s="125"/>
    </row>
    <row r="284" spans="1:7" ht="15" customHeight="1">
      <c r="A284" s="143"/>
      <c r="B284" s="143"/>
      <c r="C284" s="142" t="s">
        <v>469</v>
      </c>
      <c r="D284" s="144" t="s">
        <v>630</v>
      </c>
      <c r="E284" s="144"/>
      <c r="F284" s="144"/>
      <c r="G284" s="125"/>
    </row>
    <row r="285" spans="1:7" ht="15" customHeight="1">
      <c r="A285" s="143"/>
      <c r="B285" s="143"/>
      <c r="C285" s="142" t="s">
        <v>470</v>
      </c>
      <c r="D285" s="144"/>
      <c r="E285" s="144"/>
      <c r="F285" s="144" t="s">
        <v>631</v>
      </c>
      <c r="G285" s="125"/>
    </row>
    <row r="286" spans="1:7" ht="15" customHeight="1">
      <c r="A286" s="143"/>
      <c r="B286" s="143"/>
      <c r="C286" s="142" t="s">
        <v>471</v>
      </c>
      <c r="D286" s="144"/>
      <c r="E286" s="144"/>
      <c r="F286" s="144" t="s">
        <v>632</v>
      </c>
      <c r="G286" s="125"/>
    </row>
    <row r="287" spans="1:7" ht="15" customHeight="1">
      <c r="A287" s="143"/>
      <c r="B287" s="143"/>
      <c r="C287" s="142" t="s">
        <v>472</v>
      </c>
      <c r="D287" s="144" t="s">
        <v>633</v>
      </c>
      <c r="E287" s="144"/>
      <c r="F287" s="144"/>
      <c r="G287" s="125"/>
    </row>
    <row r="288" spans="1:7" ht="15" customHeight="1">
      <c r="A288" s="143"/>
      <c r="B288" s="143"/>
      <c r="C288" s="142" t="s">
        <v>473</v>
      </c>
      <c r="D288" s="144"/>
      <c r="E288" s="144" t="s">
        <v>634</v>
      </c>
      <c r="F288" s="144" t="s">
        <v>635</v>
      </c>
      <c r="G288" s="125"/>
    </row>
    <row r="289" spans="1:7" ht="15" customHeight="1">
      <c r="A289" s="143"/>
      <c r="B289" s="143"/>
      <c r="C289" s="142" t="s">
        <v>474</v>
      </c>
      <c r="D289" s="144" t="s">
        <v>636</v>
      </c>
      <c r="E289" s="144"/>
      <c r="F289" s="144"/>
      <c r="G289" s="125"/>
    </row>
    <row r="290" spans="1:7" ht="15" customHeight="1">
      <c r="A290" s="143"/>
      <c r="B290" s="143"/>
      <c r="C290" s="142" t="s">
        <v>475</v>
      </c>
      <c r="D290" s="144"/>
      <c r="E290" s="144" t="s">
        <v>637</v>
      </c>
      <c r="F290" s="144"/>
      <c r="G290" s="125"/>
    </row>
    <row r="291" spans="1:7" ht="15" customHeight="1">
      <c r="A291" s="143"/>
      <c r="B291" s="143"/>
      <c r="C291" s="142" t="s">
        <v>476</v>
      </c>
      <c r="D291" s="144"/>
      <c r="E291" s="144"/>
      <c r="F291" s="144" t="s">
        <v>638</v>
      </c>
      <c r="G291" s="125"/>
    </row>
    <row r="292" spans="1:7" ht="15" customHeight="1">
      <c r="A292" s="143"/>
      <c r="B292" s="143"/>
      <c r="C292" s="142" t="s">
        <v>477</v>
      </c>
      <c r="D292" s="144" t="s">
        <v>639</v>
      </c>
      <c r="E292" s="144"/>
      <c r="F292" s="144" t="s">
        <v>640</v>
      </c>
      <c r="G292" s="125"/>
    </row>
    <row r="293" spans="1:7" ht="15" customHeight="1">
      <c r="A293" s="143"/>
      <c r="B293" s="143"/>
      <c r="C293" s="142" t="s">
        <v>478</v>
      </c>
      <c r="D293" s="144" t="s">
        <v>641</v>
      </c>
      <c r="E293" s="144"/>
      <c r="F293" s="144" t="s">
        <v>1070</v>
      </c>
      <c r="G293" s="125"/>
    </row>
    <row r="294" spans="1:7" ht="15" customHeight="1">
      <c r="A294" s="143"/>
      <c r="B294" s="143"/>
      <c r="C294" s="142" t="s">
        <v>479</v>
      </c>
      <c r="D294" s="144" t="s">
        <v>642</v>
      </c>
      <c r="E294" s="144"/>
      <c r="F294" s="144" t="s">
        <v>643</v>
      </c>
      <c r="G294" s="125"/>
    </row>
    <row r="295" spans="1:7" ht="15" customHeight="1">
      <c r="A295" s="143"/>
      <c r="B295" s="143"/>
      <c r="C295" s="142" t="s">
        <v>480</v>
      </c>
      <c r="D295" s="144" t="s">
        <v>644</v>
      </c>
      <c r="E295" s="144"/>
      <c r="F295" s="144"/>
      <c r="G295" s="125"/>
    </row>
    <row r="296" spans="1:7" ht="15" customHeight="1">
      <c r="A296" s="143"/>
      <c r="B296" s="143"/>
      <c r="C296" s="142" t="s">
        <v>481</v>
      </c>
      <c r="D296" s="144" t="s">
        <v>645</v>
      </c>
      <c r="E296" s="144"/>
      <c r="F296" s="144" t="s">
        <v>646</v>
      </c>
      <c r="G296" s="125"/>
    </row>
    <row r="297" spans="1:7" ht="15" customHeight="1">
      <c r="A297" s="143"/>
      <c r="B297" s="143"/>
      <c r="C297" s="142" t="s">
        <v>482</v>
      </c>
      <c r="D297" s="144"/>
      <c r="E297" s="144"/>
      <c r="F297" s="144" t="s">
        <v>647</v>
      </c>
      <c r="G297" s="125"/>
    </row>
    <row r="298" spans="1:7" ht="15" customHeight="1">
      <c r="A298" s="143"/>
      <c r="B298" s="143"/>
      <c r="C298" s="142" t="s">
        <v>483</v>
      </c>
      <c r="D298" s="144" t="s">
        <v>648</v>
      </c>
      <c r="E298" s="144" t="s">
        <v>649</v>
      </c>
      <c r="F298" s="144"/>
      <c r="G298" s="125"/>
    </row>
    <row r="299" spans="1:7" ht="15" customHeight="1">
      <c r="A299" s="143"/>
      <c r="B299" s="143"/>
      <c r="C299" s="142" t="s">
        <v>484</v>
      </c>
      <c r="D299" s="144"/>
      <c r="E299" s="144"/>
      <c r="F299" s="144" t="s">
        <v>650</v>
      </c>
      <c r="G299" s="125"/>
    </row>
    <row r="300" spans="1:7" ht="15" customHeight="1">
      <c r="A300" s="143"/>
      <c r="B300" s="143"/>
      <c r="C300" s="142" t="s">
        <v>485</v>
      </c>
      <c r="D300" s="144" t="s">
        <v>651</v>
      </c>
      <c r="E300" s="144"/>
      <c r="F300" s="144"/>
      <c r="G300" s="125"/>
    </row>
    <row r="301" spans="1:7" ht="15" customHeight="1">
      <c r="A301" s="143"/>
      <c r="B301" s="143"/>
      <c r="C301" s="142" t="s">
        <v>486</v>
      </c>
      <c r="D301" s="144" t="s">
        <v>652</v>
      </c>
      <c r="E301" s="144" t="s">
        <v>653</v>
      </c>
      <c r="F301" s="144"/>
      <c r="G301" s="125"/>
    </row>
    <row r="302" spans="1:7" ht="15" customHeight="1">
      <c r="A302" s="143"/>
      <c r="B302" s="143"/>
      <c r="C302" s="142" t="s">
        <v>487</v>
      </c>
      <c r="D302" s="144" t="s">
        <v>654</v>
      </c>
      <c r="E302" s="144" t="s">
        <v>655</v>
      </c>
      <c r="F302" s="144"/>
      <c r="G302" s="125"/>
    </row>
    <row r="303" spans="1:7" ht="15" customHeight="1">
      <c r="A303" s="143"/>
      <c r="B303" s="143"/>
      <c r="C303" s="142" t="s">
        <v>656</v>
      </c>
      <c r="D303" s="144" t="s">
        <v>657</v>
      </c>
      <c r="E303" s="144" t="s">
        <v>658</v>
      </c>
      <c r="F303" s="144" t="s">
        <v>659</v>
      </c>
      <c r="G303" s="125"/>
    </row>
    <row r="304" spans="1:7" ht="15" customHeight="1">
      <c r="A304" s="143" t="s">
        <v>815</v>
      </c>
      <c r="B304" s="143" t="s">
        <v>816</v>
      </c>
      <c r="C304" s="142" t="s">
        <v>489</v>
      </c>
      <c r="D304" s="144" t="s">
        <v>660</v>
      </c>
      <c r="E304" s="144" t="s">
        <v>243</v>
      </c>
      <c r="F304" s="144"/>
      <c r="G304" s="125"/>
    </row>
    <row r="305" spans="1:7" ht="15" customHeight="1">
      <c r="A305" s="143"/>
      <c r="B305" s="143"/>
      <c r="C305" s="142" t="s">
        <v>661</v>
      </c>
      <c r="D305" s="144"/>
      <c r="E305" s="144" t="s">
        <v>662</v>
      </c>
      <c r="F305" s="144"/>
      <c r="G305" s="125"/>
    </row>
    <row r="306" spans="1:7" ht="15" customHeight="1">
      <c r="A306" s="143"/>
      <c r="B306" s="143"/>
      <c r="C306" s="142" t="s">
        <v>491</v>
      </c>
      <c r="D306" s="144" t="s">
        <v>663</v>
      </c>
      <c r="E306" s="144"/>
      <c r="F306" s="144"/>
      <c r="G306" s="125"/>
    </row>
    <row r="307" spans="1:7" ht="15" customHeight="1">
      <c r="A307" s="143"/>
      <c r="B307" s="143"/>
      <c r="C307" s="142" t="s">
        <v>492</v>
      </c>
      <c r="D307" s="144" t="s">
        <v>664</v>
      </c>
      <c r="E307" s="144"/>
      <c r="F307" s="144" t="s">
        <v>665</v>
      </c>
      <c r="G307" s="125"/>
    </row>
    <row r="308" spans="1:7" ht="15" customHeight="1">
      <c r="A308" s="143"/>
      <c r="B308" s="143"/>
      <c r="C308" s="142" t="s">
        <v>493</v>
      </c>
      <c r="D308" s="144"/>
      <c r="E308" s="144"/>
      <c r="F308" s="144" t="s">
        <v>666</v>
      </c>
      <c r="G308" s="125"/>
    </row>
    <row r="309" spans="1:7" ht="15" customHeight="1">
      <c r="A309" s="143"/>
      <c r="B309" s="143"/>
      <c r="C309" s="142" t="s">
        <v>494</v>
      </c>
      <c r="D309" s="144" t="s">
        <v>667</v>
      </c>
      <c r="E309" s="144" t="s">
        <v>668</v>
      </c>
      <c r="F309" s="144"/>
      <c r="G309" s="125"/>
    </row>
    <row r="310" spans="1:7" ht="15" customHeight="1">
      <c r="A310" s="143"/>
      <c r="B310" s="143"/>
      <c r="C310" s="142" t="s">
        <v>495</v>
      </c>
      <c r="D310" s="144" t="s">
        <v>669</v>
      </c>
      <c r="E310" s="144"/>
      <c r="F310" s="144"/>
      <c r="G310" s="125"/>
    </row>
    <row r="311" spans="1:7" ht="15" customHeight="1">
      <c r="A311" s="143"/>
      <c r="B311" s="143"/>
      <c r="C311" s="142" t="s">
        <v>496</v>
      </c>
      <c r="D311" s="144" t="s">
        <v>670</v>
      </c>
      <c r="E311" s="144"/>
      <c r="F311" s="144"/>
      <c r="G311" s="125"/>
    </row>
    <row r="312" spans="1:7" ht="15" customHeight="1">
      <c r="A312" s="143"/>
      <c r="B312" s="143"/>
      <c r="C312" s="142" t="s">
        <v>497</v>
      </c>
      <c r="D312" s="144" t="s">
        <v>671</v>
      </c>
      <c r="E312" s="144" t="s">
        <v>672</v>
      </c>
      <c r="F312" s="144"/>
      <c r="G312" s="125"/>
    </row>
    <row r="313" spans="1:7" ht="15" customHeight="1">
      <c r="A313" s="143"/>
      <c r="B313" s="143"/>
      <c r="C313" s="142" t="s">
        <v>498</v>
      </c>
      <c r="D313" s="144"/>
      <c r="E313" s="144" t="s">
        <v>673</v>
      </c>
      <c r="F313" s="144"/>
      <c r="G313" s="125"/>
    </row>
    <row r="314" spans="1:7" ht="15" customHeight="1">
      <c r="A314" s="143"/>
      <c r="B314" s="143"/>
      <c r="C314" s="142" t="s">
        <v>499</v>
      </c>
      <c r="D314" s="144"/>
      <c r="E314" s="144" t="s">
        <v>674</v>
      </c>
      <c r="F314" s="144"/>
      <c r="G314" s="125"/>
    </row>
    <row r="315" spans="1:7" ht="15" customHeight="1">
      <c r="A315" s="143"/>
      <c r="B315" s="143"/>
      <c r="C315" s="142" t="s">
        <v>500</v>
      </c>
      <c r="D315" s="144" t="s">
        <v>675</v>
      </c>
      <c r="E315" s="144"/>
      <c r="F315" s="144"/>
      <c r="G315" s="125"/>
    </row>
    <row r="316" spans="1:7" ht="15" customHeight="1">
      <c r="A316" s="143"/>
      <c r="B316" s="143" t="s">
        <v>817</v>
      </c>
      <c r="C316" s="142" t="s">
        <v>501</v>
      </c>
      <c r="D316" s="144" t="s">
        <v>676</v>
      </c>
      <c r="E316" s="144"/>
      <c r="F316" s="144"/>
      <c r="G316" s="125"/>
    </row>
    <row r="317" spans="1:7" ht="15" customHeight="1">
      <c r="A317" s="143"/>
      <c r="B317" s="143"/>
      <c r="C317" s="142" t="s">
        <v>677</v>
      </c>
      <c r="D317" s="144"/>
      <c r="E317" s="144"/>
      <c r="F317" s="144" t="s">
        <v>678</v>
      </c>
      <c r="G317" s="125"/>
    </row>
    <row r="318" spans="1:7" ht="15" customHeight="1">
      <c r="A318" s="143"/>
      <c r="B318" s="143"/>
      <c r="C318" s="142" t="s">
        <v>503</v>
      </c>
      <c r="D318" s="144"/>
      <c r="E318" s="144"/>
      <c r="F318" s="144" t="s">
        <v>679</v>
      </c>
      <c r="G318" s="125"/>
    </row>
    <row r="319" spans="1:7" ht="15" customHeight="1">
      <c r="A319" s="143"/>
      <c r="B319" s="143"/>
      <c r="C319" s="142" t="s">
        <v>504</v>
      </c>
      <c r="D319" s="144"/>
      <c r="E319" s="144"/>
      <c r="F319" s="144" t="s">
        <v>680</v>
      </c>
      <c r="G319" s="125"/>
    </row>
    <row r="320" spans="1:7" ht="15" customHeight="1">
      <c r="A320" s="143"/>
      <c r="B320" s="143"/>
      <c r="C320" s="142" t="s">
        <v>681</v>
      </c>
      <c r="D320" s="144" t="s">
        <v>682</v>
      </c>
      <c r="E320" s="144"/>
      <c r="F320" s="144"/>
      <c r="G320" s="125"/>
    </row>
    <row r="321" spans="1:7" ht="15" customHeight="1">
      <c r="A321" s="143"/>
      <c r="B321" s="143"/>
      <c r="C321" s="142" t="s">
        <v>506</v>
      </c>
      <c r="D321" s="144" t="s">
        <v>683</v>
      </c>
      <c r="E321" s="144"/>
      <c r="F321" s="144"/>
      <c r="G321" s="125"/>
    </row>
    <row r="322" spans="1:7" ht="15" customHeight="1">
      <c r="A322" s="143"/>
      <c r="B322" s="143"/>
      <c r="C322" s="142" t="s">
        <v>507</v>
      </c>
      <c r="D322" s="144"/>
      <c r="E322" s="144" t="s">
        <v>684</v>
      </c>
      <c r="F322" s="144" t="s">
        <v>685</v>
      </c>
      <c r="G322" s="125"/>
    </row>
    <row r="323" spans="1:7" ht="15" customHeight="1">
      <c r="A323" s="143"/>
      <c r="B323" s="143"/>
      <c r="C323" s="142" t="s">
        <v>508</v>
      </c>
      <c r="D323" s="144"/>
      <c r="E323" s="144" t="s">
        <v>686</v>
      </c>
      <c r="F323" s="144"/>
      <c r="G323" s="125"/>
    </row>
    <row r="324" spans="1:7" ht="15" customHeight="1">
      <c r="A324" s="143" t="s">
        <v>818</v>
      </c>
      <c r="B324" s="143" t="s">
        <v>819</v>
      </c>
      <c r="C324" s="145" t="s">
        <v>509</v>
      </c>
      <c r="D324" s="144"/>
      <c r="E324" s="144"/>
      <c r="F324" s="144" t="s">
        <v>687</v>
      </c>
      <c r="G324" s="125"/>
    </row>
    <row r="325" spans="1:7" ht="15" customHeight="1">
      <c r="A325" s="143"/>
      <c r="B325" s="143"/>
      <c r="C325" s="146" t="s">
        <v>688</v>
      </c>
      <c r="D325" s="144"/>
      <c r="E325" s="144"/>
      <c r="F325" s="144" t="s">
        <v>689</v>
      </c>
      <c r="G325" s="125"/>
    </row>
    <row r="326" spans="1:7" ht="15" customHeight="1">
      <c r="A326" s="143"/>
      <c r="B326" s="143"/>
      <c r="C326" s="146" t="s">
        <v>511</v>
      </c>
      <c r="D326" s="144" t="s">
        <v>690</v>
      </c>
      <c r="E326" s="144" t="s">
        <v>691</v>
      </c>
      <c r="F326" s="144"/>
      <c r="G326" s="125"/>
    </row>
    <row r="327" spans="1:7" ht="15" customHeight="1">
      <c r="A327" s="143"/>
      <c r="B327" s="143"/>
      <c r="C327" s="146" t="s">
        <v>512</v>
      </c>
      <c r="D327" s="144"/>
      <c r="E327" s="144" t="s">
        <v>692</v>
      </c>
      <c r="F327" s="144"/>
      <c r="G327" s="125"/>
    </row>
    <row r="328" spans="1:7" ht="15" customHeight="1">
      <c r="A328" s="143"/>
      <c r="B328" s="143"/>
      <c r="C328" s="146" t="s">
        <v>513</v>
      </c>
      <c r="D328" s="144"/>
      <c r="E328" s="144"/>
      <c r="F328" s="144" t="s">
        <v>693</v>
      </c>
      <c r="G328" s="125"/>
    </row>
    <row r="329" spans="1:7" ht="15" customHeight="1">
      <c r="A329" s="143"/>
      <c r="B329" s="143"/>
      <c r="C329" s="146" t="s">
        <v>694</v>
      </c>
      <c r="D329" s="144" t="s">
        <v>695</v>
      </c>
      <c r="E329" s="144"/>
      <c r="F329" s="144"/>
      <c r="G329" s="125"/>
    </row>
    <row r="330" spans="1:7" ht="15" customHeight="1">
      <c r="A330" s="143"/>
      <c r="B330" s="143"/>
      <c r="C330" s="146" t="s">
        <v>515</v>
      </c>
      <c r="D330" s="144" t="s">
        <v>696</v>
      </c>
      <c r="E330" s="144" t="s">
        <v>697</v>
      </c>
      <c r="F330" s="144"/>
      <c r="G330" s="125"/>
    </row>
    <row r="331" spans="1:7" ht="15" customHeight="1">
      <c r="A331" s="143"/>
      <c r="B331" s="143"/>
      <c r="C331" s="146" t="s">
        <v>516</v>
      </c>
      <c r="D331" s="144"/>
      <c r="E331" s="144"/>
      <c r="F331" s="144" t="s">
        <v>698</v>
      </c>
      <c r="G331" s="125"/>
    </row>
    <row r="332" spans="1:7" ht="15" customHeight="1">
      <c r="A332" s="143"/>
      <c r="B332" s="143"/>
      <c r="C332" s="146" t="s">
        <v>699</v>
      </c>
      <c r="D332" s="144"/>
      <c r="E332" s="144"/>
      <c r="F332" s="144" t="s">
        <v>700</v>
      </c>
      <c r="G332" s="125"/>
    </row>
    <row r="333" spans="1:7" ht="15" customHeight="1">
      <c r="A333" s="143"/>
      <c r="B333" s="143"/>
      <c r="C333" s="145" t="s">
        <v>518</v>
      </c>
      <c r="D333" s="144" t="s">
        <v>701</v>
      </c>
      <c r="E333" s="144" t="s">
        <v>243</v>
      </c>
      <c r="F333" s="144"/>
      <c r="G333" s="125"/>
    </row>
    <row r="334" spans="1:7" ht="15" customHeight="1">
      <c r="A334" s="143"/>
      <c r="B334" s="143"/>
      <c r="C334" s="145" t="s">
        <v>519</v>
      </c>
      <c r="D334" s="144" t="s">
        <v>702</v>
      </c>
      <c r="E334" s="144"/>
      <c r="F334" s="144"/>
      <c r="G334" s="125"/>
    </row>
    <row r="335" spans="1:7" ht="15" customHeight="1">
      <c r="A335" s="143"/>
      <c r="B335" s="143"/>
      <c r="C335" s="146" t="s">
        <v>520</v>
      </c>
      <c r="D335" s="144"/>
      <c r="E335" s="144"/>
      <c r="F335" s="144" t="s">
        <v>703</v>
      </c>
      <c r="G335" s="125"/>
    </row>
    <row r="336" spans="1:7" ht="15" customHeight="1">
      <c r="A336" s="143"/>
      <c r="B336" s="143"/>
      <c r="C336" s="146" t="s">
        <v>521</v>
      </c>
      <c r="D336" s="144"/>
      <c r="E336" s="144"/>
      <c r="F336" s="144" t="s">
        <v>704</v>
      </c>
      <c r="G336" s="125"/>
    </row>
    <row r="337" spans="1:7" ht="15" customHeight="1">
      <c r="A337" s="143"/>
      <c r="B337" s="143"/>
      <c r="C337" s="146" t="s">
        <v>705</v>
      </c>
      <c r="D337" s="144"/>
      <c r="E337" s="144" t="s">
        <v>706</v>
      </c>
      <c r="F337" s="144"/>
      <c r="G337" s="125"/>
    </row>
    <row r="338" spans="1:7" ht="15" customHeight="1">
      <c r="A338" s="143"/>
      <c r="B338" s="143"/>
      <c r="C338" s="146" t="s">
        <v>523</v>
      </c>
      <c r="D338" s="144"/>
      <c r="E338" s="144"/>
      <c r="F338" s="144" t="s">
        <v>707</v>
      </c>
      <c r="G338" s="125"/>
    </row>
    <row r="339" spans="1:7" ht="15" customHeight="1">
      <c r="A339" s="143" t="s">
        <v>820</v>
      </c>
      <c r="B339" s="143" t="s">
        <v>821</v>
      </c>
      <c r="C339" s="145" t="s">
        <v>524</v>
      </c>
      <c r="D339" s="144"/>
      <c r="E339" s="144"/>
      <c r="F339" s="144" t="s">
        <v>708</v>
      </c>
      <c r="G339" s="125"/>
    </row>
    <row r="340" spans="1:7" ht="15" customHeight="1">
      <c r="A340" s="143"/>
      <c r="B340" s="143"/>
      <c r="C340" s="145" t="s">
        <v>525</v>
      </c>
      <c r="D340" s="144" t="s">
        <v>709</v>
      </c>
      <c r="E340" s="144"/>
      <c r="F340" s="144"/>
      <c r="G340" s="125"/>
    </row>
    <row r="341" spans="1:7" ht="15" customHeight="1">
      <c r="A341" s="143"/>
      <c r="B341" s="143"/>
      <c r="C341" s="145" t="s">
        <v>710</v>
      </c>
      <c r="D341" s="144"/>
      <c r="E341" s="144" t="s">
        <v>711</v>
      </c>
      <c r="F341" s="144" t="s">
        <v>712</v>
      </c>
      <c r="G341" s="125"/>
    </row>
    <row r="342" spans="1:7" ht="15" customHeight="1">
      <c r="A342" s="143"/>
      <c r="B342" s="143"/>
      <c r="C342" s="145" t="s">
        <v>527</v>
      </c>
      <c r="D342" s="144" t="s">
        <v>713</v>
      </c>
      <c r="E342" s="144" t="s">
        <v>714</v>
      </c>
      <c r="F342" s="144"/>
      <c r="G342" s="125"/>
    </row>
    <row r="343" spans="1:7" ht="15" customHeight="1">
      <c r="A343" s="143"/>
      <c r="B343" s="143"/>
      <c r="C343" s="145" t="s">
        <v>528</v>
      </c>
      <c r="D343" s="144" t="s">
        <v>715</v>
      </c>
      <c r="E343" s="144"/>
      <c r="F343" s="144"/>
      <c r="G343" s="125"/>
    </row>
    <row r="344" spans="1:7" ht="15" customHeight="1">
      <c r="A344" s="143"/>
      <c r="B344" s="143"/>
      <c r="C344" s="145" t="s">
        <v>529</v>
      </c>
      <c r="D344" s="144"/>
      <c r="E344" s="144"/>
      <c r="F344" s="144" t="s">
        <v>716</v>
      </c>
      <c r="G344" s="125"/>
    </row>
    <row r="345" spans="1:7" ht="15" customHeight="1">
      <c r="A345" s="143"/>
      <c r="B345" s="143"/>
      <c r="C345" s="145" t="s">
        <v>530</v>
      </c>
      <c r="D345" s="144" t="s">
        <v>717</v>
      </c>
      <c r="E345" s="144"/>
      <c r="F345" s="144"/>
      <c r="G345" s="125"/>
    </row>
    <row r="346" spans="1:7" ht="15" customHeight="1">
      <c r="A346" s="143"/>
      <c r="B346" s="143"/>
      <c r="C346" s="145" t="s">
        <v>531</v>
      </c>
      <c r="D346" s="144"/>
      <c r="E346" s="144"/>
      <c r="F346" s="144" t="s">
        <v>718</v>
      </c>
      <c r="G346" s="125"/>
    </row>
    <row r="347" spans="1:7" ht="15" customHeight="1">
      <c r="A347" s="143"/>
      <c r="B347" s="143"/>
      <c r="C347" s="145" t="s">
        <v>532</v>
      </c>
      <c r="D347" s="144" t="s">
        <v>719</v>
      </c>
      <c r="E347" s="144" t="s">
        <v>720</v>
      </c>
      <c r="F347" s="144"/>
      <c r="G347" s="125"/>
    </row>
    <row r="348" spans="1:7" ht="15" customHeight="1">
      <c r="A348" s="143"/>
      <c r="B348" s="143"/>
      <c r="C348" s="145" t="s">
        <v>533</v>
      </c>
      <c r="D348" s="144" t="s">
        <v>721</v>
      </c>
      <c r="E348" s="144"/>
      <c r="F348" s="144"/>
      <c r="G348" s="125"/>
    </row>
    <row r="349" spans="1:7" ht="15" customHeight="1">
      <c r="A349" s="143"/>
      <c r="B349" s="143"/>
      <c r="C349" s="145" t="s">
        <v>534</v>
      </c>
      <c r="D349" s="144" t="s">
        <v>722</v>
      </c>
      <c r="E349" s="144"/>
      <c r="F349" s="144"/>
      <c r="G349" s="125"/>
    </row>
    <row r="350" spans="1:7" ht="15" customHeight="1">
      <c r="A350" s="143"/>
      <c r="B350" s="143"/>
      <c r="C350" s="145" t="s">
        <v>723</v>
      </c>
      <c r="D350" s="144" t="s">
        <v>724</v>
      </c>
      <c r="E350" s="144"/>
      <c r="F350" s="144"/>
      <c r="G350" s="125"/>
    </row>
    <row r="351" spans="1:7" ht="15" customHeight="1">
      <c r="A351" s="143"/>
      <c r="B351" s="143"/>
      <c r="C351" s="145" t="s">
        <v>536</v>
      </c>
      <c r="D351" s="144" t="s">
        <v>725</v>
      </c>
      <c r="E351" s="144"/>
      <c r="F351" s="144"/>
      <c r="G351" s="125"/>
    </row>
    <row r="352" spans="1:7" ht="15" customHeight="1">
      <c r="A352" s="143"/>
      <c r="B352" s="143"/>
      <c r="C352" s="145" t="s">
        <v>537</v>
      </c>
      <c r="D352" s="144"/>
      <c r="E352" s="144" t="s">
        <v>726</v>
      </c>
      <c r="F352" s="144" t="s">
        <v>727</v>
      </c>
      <c r="G352" s="125"/>
    </row>
    <row r="353" spans="1:7" ht="15" customHeight="1">
      <c r="A353" s="143" t="s">
        <v>822</v>
      </c>
      <c r="B353" s="143" t="s">
        <v>823</v>
      </c>
      <c r="C353" s="146" t="s">
        <v>538</v>
      </c>
      <c r="D353" s="144"/>
      <c r="E353" s="144"/>
      <c r="F353" s="144" t="s">
        <v>728</v>
      </c>
      <c r="G353" s="125"/>
    </row>
    <row r="354" spans="1:7" ht="15" customHeight="1">
      <c r="A354" s="143"/>
      <c r="B354" s="143"/>
      <c r="C354" s="146" t="s">
        <v>539</v>
      </c>
      <c r="D354" s="144" t="s">
        <v>729</v>
      </c>
      <c r="E354" s="144"/>
      <c r="F354" s="144"/>
      <c r="G354" s="125"/>
    </row>
    <row r="355" spans="1:7" ht="15" customHeight="1">
      <c r="A355" s="143"/>
      <c r="B355" s="143"/>
      <c r="C355" s="142" t="s">
        <v>540</v>
      </c>
      <c r="D355" s="144"/>
      <c r="E355" s="144" t="s">
        <v>730</v>
      </c>
      <c r="F355" s="144"/>
      <c r="G355" s="125"/>
    </row>
    <row r="356" spans="1:7" ht="15" customHeight="1">
      <c r="A356" s="143"/>
      <c r="B356" s="143"/>
      <c r="C356" s="146" t="s">
        <v>541</v>
      </c>
      <c r="D356" s="144" t="s">
        <v>731</v>
      </c>
      <c r="E356" s="144"/>
      <c r="F356" s="144"/>
      <c r="G356" s="125"/>
    </row>
    <row r="357" spans="1:7" ht="15" customHeight="1">
      <c r="A357" s="143"/>
      <c r="B357" s="143"/>
      <c r="C357" s="146" t="s">
        <v>542</v>
      </c>
      <c r="D357" s="144"/>
      <c r="E357" s="144" t="s">
        <v>732</v>
      </c>
      <c r="F357" s="144"/>
      <c r="G357" s="125"/>
    </row>
    <row r="358" spans="1:7" ht="15" customHeight="1">
      <c r="A358" s="143"/>
      <c r="B358" s="143"/>
      <c r="C358" s="146" t="s">
        <v>733</v>
      </c>
      <c r="D358" s="144" t="s">
        <v>734</v>
      </c>
      <c r="E358" s="144"/>
      <c r="F358" s="144"/>
      <c r="G358" s="125"/>
    </row>
    <row r="359" spans="1:7" ht="15" customHeight="1">
      <c r="A359" s="143"/>
      <c r="B359" s="143"/>
      <c r="C359" s="146" t="s">
        <v>1071</v>
      </c>
      <c r="D359" s="144" t="s">
        <v>735</v>
      </c>
      <c r="E359" s="144"/>
      <c r="F359" s="144"/>
      <c r="G359" s="125"/>
    </row>
    <row r="360" spans="1:7" ht="15" customHeight="1">
      <c r="A360" s="143"/>
      <c r="B360" s="143"/>
      <c r="C360" s="146" t="s">
        <v>736</v>
      </c>
      <c r="D360" s="144"/>
      <c r="E360" s="144" t="s">
        <v>737</v>
      </c>
      <c r="F360" s="144"/>
      <c r="G360" s="125"/>
    </row>
    <row r="361" spans="1:7" ht="15" customHeight="1">
      <c r="A361" s="143"/>
      <c r="B361" s="143"/>
      <c r="C361" s="146" t="s">
        <v>738</v>
      </c>
      <c r="D361" s="144"/>
      <c r="E361" s="144"/>
      <c r="F361" s="144" t="s">
        <v>739</v>
      </c>
      <c r="G361" s="125"/>
    </row>
    <row r="362" spans="1:7" ht="15" customHeight="1">
      <c r="A362" s="143"/>
      <c r="B362" s="143"/>
      <c r="C362" s="146" t="s">
        <v>1072</v>
      </c>
      <c r="D362" s="144"/>
      <c r="E362" s="144"/>
      <c r="F362" s="144" t="s">
        <v>740</v>
      </c>
      <c r="G362" s="125"/>
    </row>
    <row r="363" spans="1:7" ht="15" customHeight="1">
      <c r="A363" s="143"/>
      <c r="B363" s="143"/>
      <c r="C363" s="146" t="s">
        <v>741</v>
      </c>
      <c r="D363" s="144"/>
      <c r="E363" s="144"/>
      <c r="F363" s="144" t="s">
        <v>742</v>
      </c>
      <c r="G363" s="125"/>
    </row>
    <row r="364" spans="1:7" ht="15" customHeight="1">
      <c r="A364" s="143"/>
      <c r="B364" s="143"/>
      <c r="C364" s="146" t="s">
        <v>550</v>
      </c>
      <c r="D364" s="144"/>
      <c r="E364" s="144"/>
      <c r="F364" s="144" t="s">
        <v>743</v>
      </c>
      <c r="G364" s="125"/>
    </row>
    <row r="365" spans="1:7" ht="15" customHeight="1">
      <c r="A365" s="143" t="s">
        <v>824</v>
      </c>
      <c r="B365" s="143" t="s">
        <v>825</v>
      </c>
      <c r="C365" s="146" t="s">
        <v>551</v>
      </c>
      <c r="D365" s="144"/>
      <c r="E365" s="144"/>
      <c r="F365" s="144" t="s">
        <v>744</v>
      </c>
      <c r="G365" s="125"/>
    </row>
    <row r="366" spans="1:7" ht="15" customHeight="1">
      <c r="A366" s="143"/>
      <c r="B366" s="143"/>
      <c r="C366" s="142" t="s">
        <v>552</v>
      </c>
      <c r="D366" s="144" t="s">
        <v>745</v>
      </c>
      <c r="E366" s="144"/>
      <c r="F366" s="144"/>
      <c r="G366" s="125"/>
    </row>
    <row r="367" spans="1:7" ht="15" customHeight="1">
      <c r="A367" s="143"/>
      <c r="B367" s="143"/>
      <c r="C367" s="146" t="s">
        <v>746</v>
      </c>
      <c r="D367" s="144"/>
      <c r="E367" s="144" t="s">
        <v>747</v>
      </c>
      <c r="F367" s="144"/>
      <c r="G367" s="125"/>
    </row>
    <row r="368" spans="1:7" ht="15" customHeight="1">
      <c r="A368" s="143"/>
      <c r="B368" s="143"/>
      <c r="C368" s="142" t="s">
        <v>554</v>
      </c>
      <c r="D368" s="144" t="s">
        <v>748</v>
      </c>
      <c r="E368" s="144"/>
      <c r="F368" s="144"/>
      <c r="G368" s="125"/>
    </row>
    <row r="369" spans="1:7" ht="15" customHeight="1">
      <c r="A369" s="143"/>
      <c r="B369" s="143"/>
      <c r="C369" s="142" t="s">
        <v>555</v>
      </c>
      <c r="D369" s="144"/>
      <c r="E369" s="144"/>
      <c r="F369" s="144" t="s">
        <v>749</v>
      </c>
      <c r="G369" s="125"/>
    </row>
    <row r="370" spans="1:7" ht="15" customHeight="1">
      <c r="A370" s="143"/>
      <c r="B370" s="143"/>
      <c r="C370" s="142" t="s">
        <v>556</v>
      </c>
      <c r="D370" s="144"/>
      <c r="E370" s="144"/>
      <c r="F370" s="144" t="s">
        <v>750</v>
      </c>
      <c r="G370" s="125"/>
    </row>
    <row r="371" spans="1:7" ht="15" customHeight="1">
      <c r="A371" s="143"/>
      <c r="B371" s="143"/>
      <c r="C371" s="146" t="s">
        <v>557</v>
      </c>
      <c r="D371" s="144" t="s">
        <v>751</v>
      </c>
      <c r="E371" s="144"/>
      <c r="F371" s="144"/>
      <c r="G371" s="125"/>
    </row>
    <row r="372" spans="1:7" ht="15" customHeight="1">
      <c r="A372" s="143"/>
      <c r="B372" s="143"/>
      <c r="C372" s="146" t="s">
        <v>559</v>
      </c>
      <c r="D372" s="144" t="s">
        <v>752</v>
      </c>
      <c r="E372" s="144"/>
      <c r="F372" s="144"/>
      <c r="G372" s="125"/>
    </row>
    <row r="373" spans="1:7" ht="15" customHeight="1">
      <c r="A373" s="143"/>
      <c r="B373" s="143"/>
      <c r="C373" s="146" t="s">
        <v>560</v>
      </c>
      <c r="D373" s="144" t="s">
        <v>753</v>
      </c>
      <c r="E373" s="144" t="s">
        <v>754</v>
      </c>
      <c r="F373" s="144"/>
      <c r="G373" s="125"/>
    </row>
    <row r="374" spans="1:7" ht="15" customHeight="1">
      <c r="A374" s="143"/>
      <c r="B374" s="143"/>
      <c r="C374" s="146" t="s">
        <v>562</v>
      </c>
      <c r="D374" s="144" t="s">
        <v>755</v>
      </c>
      <c r="E374" s="144"/>
      <c r="F374" s="144"/>
      <c r="G374" s="125"/>
    </row>
    <row r="375" spans="1:7" ht="15" customHeight="1">
      <c r="A375" s="143"/>
      <c r="B375" s="143"/>
      <c r="C375" s="146" t="s">
        <v>563</v>
      </c>
      <c r="D375" s="144" t="s">
        <v>756</v>
      </c>
      <c r="E375" s="144"/>
      <c r="F375" s="144"/>
      <c r="G375" s="125"/>
    </row>
    <row r="376" spans="1:7" ht="15" customHeight="1">
      <c r="A376" s="143"/>
      <c r="B376" s="143"/>
      <c r="C376" s="146" t="s">
        <v>565</v>
      </c>
      <c r="D376" s="144" t="s">
        <v>757</v>
      </c>
      <c r="E376" s="144"/>
      <c r="F376" s="144"/>
      <c r="G376" s="125"/>
    </row>
    <row r="377" spans="1:7" ht="15" customHeight="1">
      <c r="A377" s="143"/>
      <c r="B377" s="143"/>
      <c r="C377" s="146" t="s">
        <v>758</v>
      </c>
      <c r="D377" s="144"/>
      <c r="E377" s="144"/>
      <c r="F377" s="144" t="s">
        <v>759</v>
      </c>
      <c r="G377" s="125"/>
    </row>
    <row r="378" spans="1:7" ht="15" customHeight="1">
      <c r="A378" s="143"/>
      <c r="B378" s="143"/>
      <c r="C378" s="142" t="s">
        <v>567</v>
      </c>
      <c r="D378" s="144"/>
      <c r="E378" s="144"/>
      <c r="F378" s="144" t="s">
        <v>760</v>
      </c>
      <c r="G378" s="125"/>
    </row>
    <row r="379" spans="1:7" ht="15" customHeight="1">
      <c r="A379" s="143"/>
      <c r="B379" s="143"/>
      <c r="C379" s="142" t="s">
        <v>568</v>
      </c>
      <c r="D379" s="144"/>
      <c r="E379" s="144"/>
      <c r="F379" s="144" t="s">
        <v>761</v>
      </c>
      <c r="G379" s="125"/>
    </row>
    <row r="380" spans="1:7" ht="15" customHeight="1">
      <c r="A380" s="143"/>
      <c r="B380" s="143"/>
      <c r="C380" s="142" t="s">
        <v>569</v>
      </c>
      <c r="D380" s="144" t="s">
        <v>762</v>
      </c>
      <c r="E380" s="144"/>
      <c r="F380" s="144"/>
      <c r="G380" s="125"/>
    </row>
    <row r="381" spans="1:7" ht="15" customHeight="1">
      <c r="A381" s="143"/>
      <c r="B381" s="143"/>
      <c r="C381" s="142" t="s">
        <v>570</v>
      </c>
      <c r="D381" s="144"/>
      <c r="E381" s="144"/>
      <c r="F381" s="144" t="s">
        <v>763</v>
      </c>
      <c r="G381" s="125"/>
    </row>
    <row r="382" spans="1:7" ht="15" customHeight="1">
      <c r="A382" s="143"/>
      <c r="B382" s="143"/>
      <c r="C382" s="146" t="s">
        <v>571</v>
      </c>
      <c r="D382" s="144"/>
      <c r="E382" s="144"/>
      <c r="F382" s="144" t="s">
        <v>764</v>
      </c>
      <c r="G382" s="125"/>
    </row>
    <row r="383" spans="1:7" ht="15" customHeight="1">
      <c r="A383" s="143"/>
      <c r="B383" s="143"/>
      <c r="C383" s="146" t="s">
        <v>572</v>
      </c>
      <c r="D383" s="144" t="s">
        <v>765</v>
      </c>
      <c r="E383" s="144"/>
      <c r="F383" s="144"/>
      <c r="G383" s="125"/>
    </row>
    <row r="384" spans="1:7" ht="15" customHeight="1">
      <c r="A384" s="143"/>
      <c r="B384" s="143"/>
      <c r="C384" s="146" t="s">
        <v>573</v>
      </c>
      <c r="D384" s="144"/>
      <c r="E384" s="144"/>
      <c r="F384" s="144" t="s">
        <v>766</v>
      </c>
      <c r="G384" s="125"/>
    </row>
    <row r="385" spans="1:7" ht="15" customHeight="1">
      <c r="A385" s="143"/>
      <c r="B385" s="143"/>
      <c r="C385" s="146" t="s">
        <v>574</v>
      </c>
      <c r="D385" s="144"/>
      <c r="E385" s="144"/>
      <c r="F385" s="144" t="s">
        <v>767</v>
      </c>
      <c r="G385" s="125"/>
    </row>
    <row r="386" spans="1:7" ht="15" customHeight="1">
      <c r="A386" s="143" t="s">
        <v>826</v>
      </c>
      <c r="B386" s="143" t="s">
        <v>827</v>
      </c>
      <c r="C386" s="146" t="s">
        <v>575</v>
      </c>
      <c r="D386" s="144" t="s">
        <v>768</v>
      </c>
      <c r="E386" s="144"/>
      <c r="F386" s="144"/>
      <c r="G386" s="125"/>
    </row>
    <row r="387" spans="1:7" ht="15" customHeight="1">
      <c r="A387" s="143"/>
      <c r="B387" s="143"/>
      <c r="C387" s="146" t="s">
        <v>769</v>
      </c>
      <c r="D387" s="144" t="s">
        <v>770</v>
      </c>
      <c r="E387" s="144"/>
      <c r="F387" s="144" t="s">
        <v>771</v>
      </c>
      <c r="G387" s="125"/>
    </row>
    <row r="388" spans="1:7" ht="15" customHeight="1">
      <c r="A388" s="143"/>
      <c r="B388" s="143"/>
      <c r="C388" s="146" t="s">
        <v>576</v>
      </c>
      <c r="D388" s="144" t="s">
        <v>772</v>
      </c>
      <c r="E388" s="144"/>
      <c r="F388" s="144" t="s">
        <v>773</v>
      </c>
      <c r="G388" s="125"/>
    </row>
    <row r="389" spans="1:7" ht="15" customHeight="1">
      <c r="A389" s="143"/>
      <c r="B389" s="143"/>
      <c r="C389" s="142" t="s">
        <v>577</v>
      </c>
      <c r="D389" s="144" t="s">
        <v>774</v>
      </c>
      <c r="E389" s="144" t="s">
        <v>775</v>
      </c>
      <c r="F389" s="144"/>
      <c r="G389" s="125"/>
    </row>
    <row r="390" spans="1:7" ht="15" customHeight="1">
      <c r="A390" s="143"/>
      <c r="B390" s="143"/>
      <c r="C390" s="142" t="s">
        <v>578</v>
      </c>
      <c r="D390" s="144" t="s">
        <v>776</v>
      </c>
      <c r="E390" s="144"/>
      <c r="F390" s="144"/>
      <c r="G390" s="125"/>
    </row>
    <row r="391" spans="1:7" ht="15" customHeight="1">
      <c r="A391" s="143"/>
      <c r="B391" s="143"/>
      <c r="C391" s="142" t="s">
        <v>579</v>
      </c>
      <c r="D391" s="144" t="s">
        <v>777</v>
      </c>
      <c r="E391" s="144"/>
      <c r="F391" s="144"/>
      <c r="G391" s="125"/>
    </row>
    <row r="392" spans="1:7" ht="15" customHeight="1">
      <c r="A392" s="143"/>
      <c r="B392" s="143"/>
      <c r="C392" s="142" t="s">
        <v>580</v>
      </c>
      <c r="D392" s="144" t="s">
        <v>778</v>
      </c>
      <c r="E392" s="144"/>
      <c r="F392" s="144" t="s">
        <v>779</v>
      </c>
      <c r="G392" s="125"/>
    </row>
    <row r="393" spans="1:7" ht="15" customHeight="1">
      <c r="A393" s="143"/>
      <c r="B393" s="143"/>
      <c r="C393" s="142" t="s">
        <v>780</v>
      </c>
      <c r="D393" s="144" t="s">
        <v>781</v>
      </c>
      <c r="E393" s="144"/>
      <c r="F393" s="144"/>
      <c r="G393" s="125"/>
    </row>
    <row r="394" spans="1:7" ht="15" customHeight="1">
      <c r="A394" s="143"/>
      <c r="B394" s="143"/>
      <c r="C394" s="142" t="s">
        <v>583</v>
      </c>
      <c r="D394" s="144"/>
      <c r="E394" s="144" t="s">
        <v>782</v>
      </c>
      <c r="F394" s="144"/>
      <c r="G394" s="125"/>
    </row>
    <row r="395" spans="1:7" ht="15" customHeight="1">
      <c r="A395" s="143"/>
      <c r="B395" s="143"/>
      <c r="C395" s="142" t="s">
        <v>585</v>
      </c>
      <c r="D395" s="144"/>
      <c r="E395" s="144" t="s">
        <v>783</v>
      </c>
      <c r="F395" s="144"/>
      <c r="G395" s="125"/>
    </row>
    <row r="396" spans="1:7" ht="15" customHeight="1">
      <c r="A396" s="143"/>
      <c r="B396" s="143"/>
      <c r="C396" s="142" t="s">
        <v>587</v>
      </c>
      <c r="D396" s="144" t="s">
        <v>784</v>
      </c>
      <c r="E396" s="144"/>
      <c r="F396" s="144"/>
      <c r="G396" s="125"/>
    </row>
    <row r="397" spans="1:7" ht="15" customHeight="1">
      <c r="A397" s="143"/>
      <c r="B397" s="143"/>
      <c r="C397" s="142" t="s">
        <v>785</v>
      </c>
      <c r="D397" s="144"/>
      <c r="E397" s="144"/>
      <c r="F397" s="144" t="s">
        <v>786</v>
      </c>
      <c r="G397" s="125"/>
    </row>
    <row r="398" spans="1:7" ht="15" customHeight="1">
      <c r="A398" s="143"/>
      <c r="B398" s="143"/>
      <c r="C398" s="142" t="s">
        <v>589</v>
      </c>
      <c r="D398" s="144"/>
      <c r="E398" s="144" t="s">
        <v>787</v>
      </c>
      <c r="F398" s="144"/>
      <c r="G398" s="125"/>
    </row>
    <row r="399" spans="1:7" ht="15" customHeight="1">
      <c r="A399" s="143"/>
      <c r="B399" s="143"/>
      <c r="C399" s="142" t="s">
        <v>591</v>
      </c>
      <c r="D399" s="144" t="s">
        <v>788</v>
      </c>
      <c r="E399" s="144"/>
      <c r="F399" s="144"/>
      <c r="G399" s="125"/>
    </row>
    <row r="400" spans="1:7" ht="15" customHeight="1">
      <c r="A400" s="138"/>
      <c r="B400" s="138"/>
      <c r="C400" s="138"/>
      <c r="D400" s="138"/>
      <c r="E400" s="138"/>
      <c r="F400" s="138"/>
      <c r="G400" s="125"/>
    </row>
    <row r="401" spans="1:7" ht="15" customHeight="1">
      <c r="A401" s="125"/>
      <c r="B401" s="125"/>
      <c r="C401" s="125"/>
      <c r="D401" s="125"/>
      <c r="E401" s="125"/>
      <c r="F401" s="125"/>
      <c r="G401" s="125"/>
    </row>
    <row r="402" spans="1:7" ht="15" customHeight="1">
      <c r="A402" s="125"/>
      <c r="B402" s="125"/>
      <c r="C402" s="125"/>
      <c r="D402" s="125"/>
      <c r="E402" s="125"/>
      <c r="F402" s="125"/>
      <c r="G402" s="125"/>
    </row>
    <row r="403" spans="1:7" ht="15" customHeight="1">
      <c r="A403" s="125"/>
      <c r="B403" s="125"/>
      <c r="C403" s="125"/>
      <c r="D403" s="125"/>
      <c r="E403" s="125"/>
      <c r="F403" s="125"/>
      <c r="G403" s="125"/>
    </row>
    <row r="404" spans="1:7" ht="15" customHeight="1">
      <c r="A404" s="125"/>
      <c r="B404" s="125"/>
      <c r="C404" s="125"/>
      <c r="D404" s="125"/>
      <c r="E404" s="125"/>
      <c r="F404" s="125"/>
      <c r="G404" s="125"/>
    </row>
    <row r="405" spans="1:7" ht="15" customHeight="1">
      <c r="A405" s="125"/>
      <c r="B405" s="125"/>
      <c r="C405" s="125"/>
      <c r="D405" s="125"/>
      <c r="E405" s="125"/>
      <c r="F405" s="125"/>
      <c r="G405" s="125"/>
    </row>
    <row r="406" spans="1:7" ht="15" customHeight="1">
      <c r="A406" s="125"/>
      <c r="B406" s="125"/>
      <c r="C406" s="125"/>
      <c r="D406" s="125"/>
      <c r="E406" s="125"/>
      <c r="F406" s="125"/>
      <c r="G406" s="125"/>
    </row>
    <row r="407" spans="1:7" ht="15" customHeight="1">
      <c r="A407" s="125"/>
      <c r="B407" s="125"/>
      <c r="C407" s="125"/>
      <c r="D407" s="125"/>
      <c r="E407" s="125"/>
      <c r="F407" s="125"/>
      <c r="G407" s="125"/>
    </row>
    <row r="408" spans="1:7" ht="15" customHeight="1">
      <c r="A408" s="125"/>
      <c r="B408" s="125"/>
      <c r="C408" s="125"/>
      <c r="D408" s="125"/>
      <c r="E408" s="125"/>
      <c r="F408" s="125"/>
      <c r="G408" s="125"/>
    </row>
    <row r="409" spans="1:7" ht="15" customHeight="1">
      <c r="A409" s="125"/>
      <c r="B409" s="125"/>
      <c r="C409" s="125"/>
      <c r="D409" s="125"/>
      <c r="E409" s="125"/>
      <c r="F409" s="125"/>
      <c r="G409" s="125"/>
    </row>
    <row r="410" spans="1:7" ht="15" customHeight="1">
      <c r="A410" s="125"/>
      <c r="B410" s="125"/>
      <c r="C410" s="125"/>
      <c r="D410" s="125"/>
      <c r="E410" s="125"/>
      <c r="F410" s="125"/>
      <c r="G410" s="125"/>
    </row>
    <row r="411" spans="1:7" ht="15" customHeight="1">
      <c r="A411" s="125"/>
      <c r="B411" s="125"/>
      <c r="C411" s="125"/>
      <c r="D411" s="125"/>
      <c r="E411" s="125"/>
      <c r="F411" s="125"/>
      <c r="G411" s="125"/>
    </row>
    <row r="412" spans="1:7" ht="15" customHeight="1">
      <c r="A412" s="125"/>
      <c r="B412" s="125"/>
      <c r="C412" s="125"/>
      <c r="D412" s="125"/>
      <c r="E412" s="125"/>
      <c r="F412" s="125"/>
      <c r="G412" s="125"/>
    </row>
    <row r="413" spans="1:7" ht="15" customHeight="1">
      <c r="A413" s="125"/>
      <c r="B413" s="125"/>
      <c r="C413" s="125"/>
      <c r="D413" s="125"/>
      <c r="E413" s="125"/>
      <c r="F413" s="125"/>
      <c r="G413" s="125"/>
    </row>
    <row r="414" spans="1:7" ht="15" customHeight="1">
      <c r="A414" s="125"/>
      <c r="B414" s="125"/>
      <c r="C414" s="125"/>
      <c r="D414" s="125"/>
      <c r="E414" s="125"/>
      <c r="F414" s="125"/>
      <c r="G414" s="125"/>
    </row>
    <row r="415" spans="1:7" ht="15" customHeight="1">
      <c r="A415" s="125"/>
      <c r="B415" s="125"/>
      <c r="C415" s="125"/>
      <c r="D415" s="125"/>
      <c r="E415" s="125"/>
      <c r="F415" s="125"/>
      <c r="G415" s="125"/>
    </row>
    <row r="416" spans="1:7" ht="15" customHeight="1">
      <c r="A416" s="125"/>
      <c r="B416" s="125"/>
      <c r="C416" s="125"/>
      <c r="D416" s="125"/>
      <c r="E416" s="125"/>
      <c r="F416" s="125"/>
      <c r="G416" s="125"/>
    </row>
    <row r="417" spans="1:7" ht="15" customHeight="1">
      <c r="A417" s="125"/>
      <c r="B417" s="125"/>
      <c r="C417" s="125"/>
      <c r="D417" s="125"/>
      <c r="E417" s="125"/>
      <c r="F417" s="125"/>
      <c r="G417" s="125"/>
    </row>
    <row r="418" spans="1:7" ht="15" customHeight="1">
      <c r="A418" s="125"/>
      <c r="B418" s="125"/>
      <c r="C418" s="125"/>
      <c r="D418" s="125"/>
      <c r="E418" s="125"/>
      <c r="F418" s="125"/>
      <c r="G418" s="125"/>
    </row>
    <row r="419" spans="1:7" ht="15" customHeight="1">
      <c r="A419" s="125"/>
      <c r="B419" s="125"/>
      <c r="C419" s="125"/>
      <c r="D419" s="125"/>
      <c r="E419" s="125"/>
      <c r="F419" s="125"/>
      <c r="G419" s="125"/>
    </row>
    <row r="420" spans="1:7" ht="15" customHeight="1">
      <c r="A420" s="125"/>
      <c r="B420" s="125"/>
      <c r="C420" s="125"/>
      <c r="D420" s="125"/>
      <c r="E420" s="125"/>
      <c r="F420" s="125"/>
      <c r="G420" s="125"/>
    </row>
    <row r="421" spans="1:7" ht="15" customHeight="1">
      <c r="A421" s="125"/>
      <c r="B421" s="125"/>
      <c r="C421" s="125"/>
      <c r="D421" s="125"/>
      <c r="E421" s="125"/>
      <c r="F421" s="125"/>
      <c r="G421" s="125"/>
    </row>
    <row r="422" spans="1:7" ht="15" customHeight="1">
      <c r="A422" s="125"/>
      <c r="B422" s="125"/>
      <c r="C422" s="125"/>
      <c r="D422" s="125"/>
      <c r="E422" s="125"/>
      <c r="F422" s="125"/>
      <c r="G422" s="125"/>
    </row>
    <row r="423" spans="1:7" ht="15" customHeight="1">
      <c r="A423" s="125"/>
      <c r="B423" s="125"/>
      <c r="C423" s="125"/>
      <c r="D423" s="125"/>
      <c r="E423" s="125"/>
      <c r="F423" s="125"/>
      <c r="G423" s="125"/>
    </row>
    <row r="424" spans="1:7" ht="15" customHeight="1">
      <c r="A424" s="125"/>
      <c r="B424" s="125"/>
      <c r="C424" s="125"/>
      <c r="D424" s="125"/>
      <c r="E424" s="125"/>
      <c r="F424" s="125"/>
      <c r="G424" s="125"/>
    </row>
    <row r="425" spans="1:7" ht="15" customHeight="1">
      <c r="A425" s="125"/>
      <c r="B425" s="125"/>
      <c r="C425" s="125"/>
      <c r="D425" s="125"/>
      <c r="E425" s="125"/>
      <c r="F425" s="125"/>
      <c r="G425" s="125"/>
    </row>
    <row r="426" spans="1:7" ht="15" customHeight="1">
      <c r="A426" s="125"/>
      <c r="B426" s="125"/>
      <c r="C426" s="125"/>
      <c r="D426" s="125"/>
      <c r="E426" s="125"/>
      <c r="F426" s="125"/>
      <c r="G426" s="125"/>
    </row>
    <row r="427" spans="1:7" ht="15" customHeight="1">
      <c r="A427" s="125"/>
      <c r="B427" s="125"/>
      <c r="C427" s="125"/>
      <c r="D427" s="125"/>
      <c r="E427" s="125"/>
      <c r="F427" s="125"/>
      <c r="G427" s="125"/>
    </row>
    <row r="428" spans="1:7" ht="15" customHeight="1">
      <c r="A428" s="125"/>
      <c r="B428" s="125"/>
      <c r="C428" s="125"/>
      <c r="D428" s="125"/>
      <c r="E428" s="125"/>
      <c r="F428" s="125"/>
      <c r="G428" s="125"/>
    </row>
    <row r="429" spans="1:7" ht="15" customHeight="1">
      <c r="A429" s="125"/>
      <c r="B429" s="125"/>
      <c r="C429" s="125"/>
      <c r="D429" s="125"/>
      <c r="E429" s="125"/>
      <c r="F429" s="125"/>
      <c r="G429" s="125"/>
    </row>
    <row r="430" spans="1:7" ht="15" customHeight="1">
      <c r="A430" s="125"/>
      <c r="B430" s="125"/>
      <c r="C430" s="125"/>
      <c r="D430" s="125"/>
      <c r="E430" s="125"/>
      <c r="F430" s="125"/>
      <c r="G430" s="125"/>
    </row>
    <row r="431" spans="1:7" ht="15" customHeight="1">
      <c r="A431" s="125"/>
      <c r="B431" s="125"/>
      <c r="C431" s="125"/>
      <c r="D431" s="125"/>
      <c r="E431" s="125"/>
      <c r="F431" s="125"/>
      <c r="G431" s="125"/>
    </row>
    <row r="432" spans="1:7" ht="15" customHeight="1">
      <c r="A432" s="125"/>
      <c r="B432" s="125"/>
      <c r="C432" s="125"/>
      <c r="D432" s="125"/>
      <c r="E432" s="125"/>
      <c r="F432" s="125"/>
      <c r="G432" s="125"/>
    </row>
    <row r="433" spans="1:7" ht="15" customHeight="1">
      <c r="A433" s="125"/>
      <c r="B433" s="125"/>
      <c r="C433" s="125"/>
      <c r="D433" s="125"/>
      <c r="E433" s="125"/>
      <c r="F433" s="125"/>
      <c r="G433" s="125"/>
    </row>
    <row r="434" spans="1:7" ht="15" customHeight="1">
      <c r="A434" s="125"/>
      <c r="B434" s="125"/>
      <c r="C434" s="125"/>
      <c r="D434" s="125"/>
      <c r="E434" s="125"/>
      <c r="F434" s="125"/>
      <c r="G434" s="125"/>
    </row>
    <row r="435" spans="1:7" ht="15" customHeight="1">
      <c r="A435" s="125"/>
      <c r="B435" s="125"/>
      <c r="C435" s="125"/>
      <c r="D435" s="125"/>
      <c r="E435" s="125"/>
      <c r="F435" s="125"/>
      <c r="G435" s="125"/>
    </row>
    <row r="436" spans="1:7" ht="15" customHeight="1">
      <c r="A436" s="125"/>
      <c r="B436" s="125"/>
      <c r="C436" s="125"/>
      <c r="D436" s="125"/>
      <c r="E436" s="125"/>
      <c r="F436" s="125"/>
      <c r="G436" s="125"/>
    </row>
    <row r="437" spans="1:7" ht="15" customHeight="1">
      <c r="A437" s="125"/>
      <c r="B437" s="125"/>
      <c r="C437" s="125"/>
      <c r="D437" s="125"/>
      <c r="E437" s="125"/>
      <c r="F437" s="125"/>
      <c r="G437" s="125"/>
    </row>
    <row r="438" spans="1:7" ht="15" customHeight="1">
      <c r="A438" s="125"/>
      <c r="B438" s="125"/>
      <c r="C438" s="125"/>
      <c r="D438" s="125"/>
      <c r="E438" s="125"/>
      <c r="F438" s="125"/>
      <c r="G438" s="125"/>
    </row>
    <row r="439" spans="1:7" ht="15" customHeight="1">
      <c r="A439" s="125"/>
      <c r="B439" s="125"/>
      <c r="C439" s="125"/>
      <c r="D439" s="125"/>
      <c r="E439" s="125"/>
      <c r="F439" s="125"/>
      <c r="G439" s="125"/>
    </row>
    <row r="440" spans="1:7" ht="15" customHeight="1">
      <c r="A440" s="125"/>
      <c r="B440" s="125"/>
      <c r="C440" s="125"/>
      <c r="D440" s="125"/>
      <c r="E440" s="125"/>
      <c r="F440" s="125"/>
      <c r="G440" s="125"/>
    </row>
    <row r="441" spans="1:7" ht="15" customHeight="1">
      <c r="A441" s="125"/>
      <c r="B441" s="125"/>
      <c r="C441" s="125"/>
      <c r="D441" s="125"/>
      <c r="E441" s="125"/>
      <c r="F441" s="125"/>
      <c r="G441" s="125"/>
    </row>
    <row r="442" spans="1:7" ht="15" customHeight="1">
      <c r="A442" s="125"/>
      <c r="B442" s="125"/>
      <c r="C442" s="125"/>
      <c r="D442" s="125"/>
      <c r="E442" s="125"/>
      <c r="F442" s="125"/>
      <c r="G442" s="125"/>
    </row>
    <row r="443" spans="1:7" ht="15" customHeight="1">
      <c r="A443" s="125"/>
      <c r="B443" s="125"/>
      <c r="C443" s="125"/>
      <c r="D443" s="125"/>
      <c r="E443" s="125"/>
      <c r="F443" s="125"/>
      <c r="G443" s="125"/>
    </row>
    <row r="444" spans="1:7" ht="15" customHeight="1">
      <c r="A444" s="125"/>
      <c r="B444" s="125"/>
      <c r="C444" s="125"/>
      <c r="D444" s="125"/>
      <c r="E444" s="125"/>
      <c r="F444" s="125"/>
      <c r="G444" s="125"/>
    </row>
    <row r="445" spans="1:7" ht="15" customHeight="1">
      <c r="A445" s="125"/>
      <c r="B445" s="125"/>
      <c r="C445" s="125"/>
      <c r="D445" s="125"/>
      <c r="E445" s="125"/>
      <c r="F445" s="125"/>
      <c r="G445" s="125"/>
    </row>
    <row r="446" spans="1:7" ht="15" customHeight="1">
      <c r="A446" s="125"/>
      <c r="B446" s="125"/>
      <c r="C446" s="125"/>
      <c r="D446" s="125"/>
      <c r="E446" s="125"/>
      <c r="F446" s="125"/>
      <c r="G446" s="125"/>
    </row>
    <row r="447" spans="1:7" ht="15" customHeight="1">
      <c r="A447" s="125"/>
      <c r="B447" s="125"/>
      <c r="C447" s="125"/>
      <c r="D447" s="125"/>
      <c r="E447" s="125"/>
      <c r="F447" s="125"/>
      <c r="G447" s="125"/>
    </row>
    <row r="448" spans="1:7" ht="15" customHeight="1">
      <c r="A448" s="125"/>
      <c r="B448" s="125"/>
      <c r="C448" s="125"/>
      <c r="D448" s="125"/>
      <c r="E448" s="125"/>
      <c r="F448" s="125"/>
      <c r="G448" s="125"/>
    </row>
    <row r="449" spans="1:7" ht="15" customHeight="1">
      <c r="A449" s="125"/>
      <c r="B449" s="125"/>
      <c r="C449" s="125"/>
      <c r="D449" s="125"/>
      <c r="E449" s="125"/>
      <c r="F449" s="125"/>
      <c r="G449" s="125"/>
    </row>
    <row r="450" spans="1:7" ht="15" customHeight="1">
      <c r="A450" s="125"/>
      <c r="B450" s="125"/>
      <c r="C450" s="125"/>
      <c r="D450" s="125"/>
      <c r="E450" s="125"/>
      <c r="F450" s="125"/>
      <c r="G450" s="125"/>
    </row>
    <row r="451" spans="1:7" ht="15" customHeight="1">
      <c r="A451" s="125"/>
      <c r="B451" s="125"/>
      <c r="C451" s="125"/>
      <c r="D451" s="125"/>
      <c r="E451" s="125"/>
      <c r="F451" s="125"/>
      <c r="G451" s="125"/>
    </row>
    <row r="452" spans="1:7" ht="15" customHeight="1">
      <c r="A452" s="125"/>
      <c r="B452" s="125"/>
      <c r="C452" s="125"/>
      <c r="D452" s="125"/>
      <c r="E452" s="125"/>
      <c r="F452" s="125"/>
      <c r="G452" s="125"/>
    </row>
    <row r="453" spans="1:7" ht="15" customHeight="1">
      <c r="A453" s="125"/>
      <c r="B453" s="125"/>
      <c r="C453" s="125"/>
      <c r="D453" s="125"/>
      <c r="E453" s="125"/>
      <c r="F453" s="125"/>
      <c r="G453" s="125"/>
    </row>
    <row r="454" spans="1:7" ht="15" customHeight="1">
      <c r="A454" s="125"/>
      <c r="B454" s="125"/>
      <c r="C454" s="125"/>
      <c r="D454" s="125"/>
      <c r="E454" s="125"/>
      <c r="F454" s="125"/>
      <c r="G454" s="125"/>
    </row>
    <row r="455" spans="1:7" ht="15" customHeight="1">
      <c r="A455" s="125"/>
      <c r="B455" s="125"/>
      <c r="C455" s="125"/>
      <c r="D455" s="125"/>
      <c r="E455" s="125"/>
      <c r="F455" s="125"/>
      <c r="G455" s="125"/>
    </row>
    <row r="456" spans="1:7" ht="15" customHeight="1">
      <c r="A456" s="125"/>
      <c r="B456" s="125"/>
      <c r="C456" s="125"/>
      <c r="D456" s="125"/>
      <c r="E456" s="125"/>
      <c r="F456" s="125"/>
      <c r="G456" s="125"/>
    </row>
    <row r="457" spans="1:7" ht="15" customHeight="1">
      <c r="A457" s="125"/>
      <c r="B457" s="125"/>
      <c r="C457" s="125"/>
      <c r="D457" s="125"/>
      <c r="E457" s="125"/>
      <c r="F457" s="125"/>
      <c r="G457" s="125"/>
    </row>
    <row r="458" spans="1:7" ht="15" customHeight="1">
      <c r="A458" s="125"/>
      <c r="B458" s="125"/>
      <c r="C458" s="125"/>
      <c r="D458" s="125"/>
      <c r="E458" s="125"/>
      <c r="F458" s="125"/>
      <c r="G458" s="125"/>
    </row>
    <row r="459" spans="1:7" ht="15" customHeight="1">
      <c r="A459" s="125"/>
      <c r="B459" s="125"/>
      <c r="C459" s="125"/>
      <c r="D459" s="125"/>
      <c r="E459" s="125"/>
      <c r="F459" s="125"/>
      <c r="G459" s="125"/>
    </row>
    <row r="460" spans="1:7" ht="15" customHeight="1">
      <c r="A460" s="125"/>
      <c r="B460" s="125"/>
      <c r="C460" s="125"/>
      <c r="D460" s="125"/>
      <c r="E460" s="125"/>
      <c r="F460" s="125"/>
      <c r="G460" s="125"/>
    </row>
    <row r="461" spans="1:7" ht="15" customHeight="1">
      <c r="A461" s="125"/>
      <c r="B461" s="125"/>
      <c r="C461" s="125"/>
      <c r="D461" s="125"/>
      <c r="E461" s="125"/>
      <c r="F461" s="125"/>
      <c r="G461" s="125"/>
    </row>
    <row r="462" spans="1:7" ht="15" customHeight="1">
      <c r="A462" s="125"/>
      <c r="B462" s="125"/>
      <c r="C462" s="125"/>
      <c r="D462" s="125"/>
      <c r="E462" s="125"/>
      <c r="F462" s="125"/>
      <c r="G462" s="125"/>
    </row>
    <row r="463" spans="1:7" ht="15" customHeight="1">
      <c r="A463" s="125"/>
      <c r="B463" s="125"/>
      <c r="C463" s="125"/>
      <c r="D463" s="125"/>
      <c r="E463" s="125"/>
      <c r="F463" s="125"/>
      <c r="G463" s="125"/>
    </row>
    <row r="464" spans="1:7" ht="15" customHeight="1">
      <c r="A464" s="125"/>
      <c r="B464" s="125"/>
      <c r="C464" s="125"/>
      <c r="D464" s="125"/>
      <c r="E464" s="125"/>
      <c r="F464" s="125"/>
      <c r="G464" s="125"/>
    </row>
    <row r="465" spans="1:7" ht="15" customHeight="1">
      <c r="A465" s="125"/>
      <c r="B465" s="125"/>
      <c r="C465" s="125"/>
      <c r="D465" s="125"/>
      <c r="E465" s="125"/>
      <c r="F465" s="125"/>
      <c r="G465" s="125"/>
    </row>
    <row r="466" spans="1:7" ht="15" customHeight="1">
      <c r="A466" s="125"/>
      <c r="B466" s="125"/>
      <c r="C466" s="125"/>
      <c r="D466" s="125"/>
      <c r="E466" s="125"/>
      <c r="F466" s="125"/>
      <c r="G466" s="125"/>
    </row>
    <row r="467" spans="1:7" ht="15" customHeight="1">
      <c r="A467" s="125"/>
      <c r="B467" s="125"/>
      <c r="C467" s="125"/>
      <c r="D467" s="125"/>
      <c r="E467" s="125"/>
      <c r="F467" s="125"/>
      <c r="G467" s="125"/>
    </row>
    <row r="468" spans="1:7" ht="15" customHeight="1">
      <c r="A468" s="125"/>
      <c r="B468" s="125"/>
      <c r="C468" s="125"/>
      <c r="D468" s="125"/>
      <c r="E468" s="125"/>
      <c r="F468" s="125"/>
      <c r="G468" s="125"/>
    </row>
    <row r="469" spans="1:7" ht="15" customHeight="1">
      <c r="A469" s="125"/>
      <c r="B469" s="125"/>
      <c r="C469" s="125"/>
      <c r="D469" s="125"/>
      <c r="E469" s="125"/>
      <c r="F469" s="125"/>
      <c r="G469" s="125"/>
    </row>
    <row r="470" spans="1:7" ht="15" customHeight="1">
      <c r="A470" s="125"/>
      <c r="B470" s="125"/>
      <c r="C470" s="125"/>
      <c r="D470" s="125"/>
      <c r="E470" s="125"/>
      <c r="F470" s="125"/>
      <c r="G470" s="125"/>
    </row>
    <row r="471" spans="1:7" ht="15" customHeight="1">
      <c r="A471" s="125"/>
      <c r="B471" s="125"/>
      <c r="C471" s="125"/>
      <c r="D471" s="125"/>
      <c r="E471" s="125"/>
      <c r="F471" s="125"/>
      <c r="G471" s="125"/>
    </row>
    <row r="472" spans="1:7" ht="15" customHeight="1">
      <c r="A472" s="125"/>
      <c r="B472" s="125"/>
      <c r="C472" s="125"/>
      <c r="D472" s="125"/>
      <c r="E472" s="125"/>
      <c r="F472" s="125"/>
      <c r="G472" s="125"/>
    </row>
    <row r="473" spans="1:7" ht="15" customHeight="1">
      <c r="A473" s="125"/>
      <c r="B473" s="125"/>
      <c r="C473" s="125"/>
      <c r="D473" s="125"/>
      <c r="E473" s="125"/>
      <c r="F473" s="125"/>
      <c r="G473" s="125"/>
    </row>
    <row r="474" spans="1:7" ht="15" customHeight="1">
      <c r="A474" s="125"/>
      <c r="B474" s="125"/>
      <c r="C474" s="125"/>
      <c r="D474" s="125"/>
      <c r="E474" s="125"/>
      <c r="F474" s="125"/>
      <c r="G474" s="125"/>
    </row>
    <row r="475" spans="1:7" ht="15" customHeight="1">
      <c r="A475" s="125"/>
      <c r="B475" s="125"/>
      <c r="C475" s="125"/>
      <c r="D475" s="125"/>
      <c r="E475" s="125"/>
      <c r="F475" s="125"/>
      <c r="G475" s="125"/>
    </row>
    <row r="476" spans="1:7" ht="15" customHeight="1">
      <c r="A476" s="125"/>
      <c r="B476" s="125"/>
      <c r="C476" s="125"/>
      <c r="D476" s="125"/>
      <c r="E476" s="125"/>
      <c r="F476" s="125"/>
      <c r="G476" s="125"/>
    </row>
    <row r="477" spans="1:7" ht="15" customHeight="1">
      <c r="A477" s="125"/>
      <c r="B477" s="125"/>
      <c r="C477" s="125"/>
      <c r="D477" s="125"/>
      <c r="E477" s="125"/>
      <c r="F477" s="125"/>
      <c r="G477" s="125"/>
    </row>
    <row r="478" spans="1:7" ht="15" customHeight="1">
      <c r="A478" s="125"/>
      <c r="B478" s="125"/>
      <c r="C478" s="125"/>
      <c r="D478" s="125"/>
      <c r="E478" s="125"/>
      <c r="F478" s="125"/>
      <c r="G478" s="125"/>
    </row>
    <row r="479" spans="1:7" ht="15" customHeight="1">
      <c r="A479" s="125"/>
      <c r="B479" s="125"/>
      <c r="C479" s="125"/>
      <c r="D479" s="125"/>
      <c r="E479" s="125"/>
      <c r="F479" s="125"/>
      <c r="G479" s="125"/>
    </row>
    <row r="480" spans="1:7" ht="15" customHeight="1">
      <c r="A480" s="125"/>
      <c r="B480" s="125"/>
      <c r="C480" s="125"/>
      <c r="D480" s="125"/>
      <c r="E480" s="125"/>
      <c r="F480" s="125"/>
      <c r="G480" s="125"/>
    </row>
    <row r="481" spans="1:7" ht="15" customHeight="1">
      <c r="A481" s="125"/>
      <c r="B481" s="125"/>
      <c r="C481" s="125"/>
      <c r="D481" s="125"/>
      <c r="E481" s="125"/>
      <c r="F481" s="125"/>
      <c r="G481" s="125"/>
    </row>
    <row r="482" spans="1:7" ht="15" customHeight="1">
      <c r="A482" s="125"/>
      <c r="B482" s="125"/>
      <c r="C482" s="125"/>
      <c r="D482" s="125"/>
      <c r="E482" s="125"/>
      <c r="F482" s="125"/>
      <c r="G482" s="125"/>
    </row>
    <row r="483" spans="1:7" ht="15" customHeight="1">
      <c r="A483" s="125"/>
      <c r="B483" s="125"/>
      <c r="C483" s="125"/>
      <c r="D483" s="125"/>
      <c r="E483" s="125"/>
      <c r="F483" s="125"/>
      <c r="G483" s="125"/>
    </row>
    <row r="484" spans="1:7" ht="15" customHeight="1">
      <c r="A484" s="125"/>
      <c r="B484" s="125"/>
      <c r="C484" s="125"/>
      <c r="D484" s="125"/>
      <c r="E484" s="125"/>
      <c r="F484" s="125"/>
      <c r="G484" s="125"/>
    </row>
    <row r="485" spans="1:7" ht="15" customHeight="1">
      <c r="A485" s="125"/>
      <c r="B485" s="125"/>
      <c r="C485" s="125"/>
      <c r="D485" s="125"/>
      <c r="E485" s="125"/>
      <c r="F485" s="125"/>
      <c r="G485" s="125"/>
    </row>
    <row r="486" spans="1:7" ht="15" customHeight="1">
      <c r="A486" s="125"/>
      <c r="B486" s="125"/>
      <c r="C486" s="125"/>
      <c r="D486" s="125"/>
      <c r="E486" s="125"/>
      <c r="F486" s="125"/>
      <c r="G486" s="125"/>
    </row>
    <row r="487" spans="1:7" ht="15" customHeight="1">
      <c r="A487" s="125"/>
      <c r="B487" s="125"/>
      <c r="C487" s="125"/>
      <c r="D487" s="125"/>
      <c r="E487" s="125"/>
      <c r="F487" s="125"/>
      <c r="G487" s="125"/>
    </row>
    <row r="488" spans="1:7" ht="15" customHeight="1">
      <c r="A488" s="125"/>
      <c r="B488" s="125"/>
      <c r="C488" s="125"/>
      <c r="D488" s="125"/>
      <c r="E488" s="125"/>
      <c r="F488" s="125"/>
      <c r="G488" s="125"/>
    </row>
    <row r="489" spans="1:7" ht="15" customHeight="1">
      <c r="A489" s="125"/>
      <c r="B489" s="125"/>
      <c r="C489" s="125"/>
      <c r="D489" s="125"/>
      <c r="E489" s="125"/>
      <c r="F489" s="125"/>
      <c r="G489" s="125"/>
    </row>
    <row r="490" spans="1:7" ht="15" customHeight="1">
      <c r="A490" s="125"/>
      <c r="B490" s="125"/>
      <c r="C490" s="125"/>
      <c r="D490" s="125"/>
      <c r="E490" s="125"/>
      <c r="F490" s="125"/>
      <c r="G490" s="125"/>
    </row>
    <row r="491" spans="1:7" ht="15" customHeight="1">
      <c r="A491" s="125"/>
      <c r="B491" s="125"/>
      <c r="C491" s="125"/>
      <c r="D491" s="125"/>
      <c r="E491" s="125"/>
      <c r="F491" s="125"/>
      <c r="G491" s="125"/>
    </row>
    <row r="492" spans="1:7" ht="15" customHeight="1">
      <c r="A492" s="125"/>
      <c r="B492" s="125"/>
      <c r="C492" s="125"/>
      <c r="D492" s="125"/>
      <c r="E492" s="125"/>
      <c r="F492" s="125"/>
      <c r="G492" s="125"/>
    </row>
    <row r="493" spans="1:7" ht="15" customHeight="1">
      <c r="A493" s="125"/>
      <c r="B493" s="125"/>
      <c r="C493" s="125"/>
      <c r="D493" s="125"/>
      <c r="E493" s="125"/>
      <c r="F493" s="125"/>
      <c r="G493" s="125"/>
    </row>
    <row r="494" spans="1:7" ht="15" customHeight="1">
      <c r="A494" s="125"/>
      <c r="B494" s="125"/>
      <c r="C494" s="125"/>
      <c r="D494" s="125"/>
      <c r="E494" s="125"/>
      <c r="F494" s="125"/>
      <c r="G494" s="125"/>
    </row>
    <row r="495" spans="1:7" ht="15" customHeight="1">
      <c r="A495" s="125"/>
      <c r="B495" s="125"/>
      <c r="C495" s="125"/>
      <c r="D495" s="125"/>
      <c r="E495" s="125"/>
      <c r="F495" s="125"/>
      <c r="G495" s="125"/>
    </row>
    <row r="496" spans="1:7" ht="15" customHeight="1">
      <c r="A496" s="125"/>
      <c r="B496" s="125"/>
      <c r="C496" s="125"/>
      <c r="D496" s="125"/>
      <c r="E496" s="125"/>
      <c r="F496" s="125"/>
      <c r="G496" s="125"/>
    </row>
    <row r="497" spans="1:7" ht="15" customHeight="1">
      <c r="A497" s="125"/>
      <c r="B497" s="125"/>
      <c r="C497" s="125"/>
      <c r="D497" s="125"/>
      <c r="E497" s="125"/>
      <c r="F497" s="125"/>
      <c r="G497" s="125"/>
    </row>
    <row r="498" spans="1:7" ht="15" customHeight="1">
      <c r="A498" s="125"/>
      <c r="B498" s="125"/>
      <c r="C498" s="125"/>
      <c r="D498" s="125"/>
      <c r="E498" s="125"/>
      <c r="F498" s="125"/>
      <c r="G498" s="125"/>
    </row>
    <row r="499" spans="1:7" ht="15" customHeight="1">
      <c r="A499" s="125"/>
      <c r="B499" s="125"/>
      <c r="C499" s="125"/>
      <c r="D499" s="125"/>
      <c r="E499" s="125"/>
      <c r="F499" s="125"/>
      <c r="G499" s="125"/>
    </row>
    <row r="500" spans="1:7" ht="15" customHeight="1">
      <c r="A500" s="125"/>
      <c r="B500" s="125"/>
      <c r="C500" s="125"/>
      <c r="D500" s="125"/>
      <c r="E500" s="125"/>
      <c r="F500" s="125"/>
      <c r="G500" s="125"/>
    </row>
    <row r="501" spans="1:7" ht="15" customHeight="1">
      <c r="A501" s="125"/>
      <c r="B501" s="125"/>
      <c r="C501" s="125"/>
      <c r="D501" s="125"/>
      <c r="E501" s="125"/>
      <c r="F501" s="125"/>
      <c r="G501" s="125"/>
    </row>
    <row r="502" spans="1:7" ht="15" customHeight="1">
      <c r="A502" s="125"/>
      <c r="B502" s="125"/>
      <c r="C502" s="125"/>
      <c r="D502" s="125"/>
      <c r="E502" s="125"/>
      <c r="F502" s="125"/>
      <c r="G502" s="125"/>
    </row>
    <row r="503" spans="1:7" ht="15" customHeight="1">
      <c r="A503" s="125"/>
      <c r="B503" s="125"/>
      <c r="C503" s="125"/>
      <c r="D503" s="125"/>
      <c r="E503" s="125"/>
      <c r="F503" s="125"/>
      <c r="G503" s="125"/>
    </row>
    <row r="504" spans="1:7" ht="15" customHeight="1">
      <c r="A504" s="125"/>
      <c r="B504" s="125"/>
      <c r="C504" s="125"/>
      <c r="D504" s="125"/>
      <c r="E504" s="125"/>
      <c r="F504" s="125"/>
      <c r="G504" s="125"/>
    </row>
    <row r="505" spans="1:7" ht="15" customHeight="1">
      <c r="A505" s="125"/>
      <c r="B505" s="125"/>
      <c r="C505" s="125"/>
      <c r="D505" s="125"/>
      <c r="E505" s="125"/>
      <c r="F505" s="125"/>
      <c r="G505" s="125"/>
    </row>
    <row r="506" spans="1:7" ht="15" customHeight="1">
      <c r="A506" s="125"/>
      <c r="B506" s="125"/>
      <c r="C506" s="125"/>
      <c r="D506" s="125"/>
      <c r="E506" s="125"/>
      <c r="F506" s="125"/>
      <c r="G506" s="125"/>
    </row>
    <row r="507" spans="1:7" ht="15" customHeight="1">
      <c r="A507" s="125"/>
      <c r="B507" s="125"/>
      <c r="C507" s="125"/>
      <c r="D507" s="125"/>
      <c r="E507" s="125"/>
      <c r="F507" s="125"/>
      <c r="G507" s="125"/>
    </row>
    <row r="508" spans="1:7" ht="15" customHeight="1">
      <c r="A508" s="125"/>
      <c r="B508" s="125"/>
      <c r="C508" s="125"/>
      <c r="D508" s="125"/>
      <c r="E508" s="125"/>
      <c r="F508" s="125"/>
      <c r="G508" s="125"/>
    </row>
    <row r="509" spans="1:7" ht="15" customHeight="1">
      <c r="A509" s="125"/>
      <c r="B509" s="125"/>
      <c r="C509" s="125"/>
      <c r="D509" s="125"/>
      <c r="E509" s="125"/>
      <c r="F509" s="125"/>
      <c r="G509" s="125"/>
    </row>
    <row r="510" spans="1:7" ht="15" customHeight="1">
      <c r="A510" s="125"/>
      <c r="B510" s="125"/>
      <c r="C510" s="125"/>
      <c r="D510" s="125"/>
      <c r="E510" s="125"/>
      <c r="F510" s="125"/>
      <c r="G510" s="125"/>
    </row>
    <row r="511" spans="1:7" ht="15" customHeight="1">
      <c r="A511" s="125"/>
      <c r="B511" s="125"/>
      <c r="C511" s="125"/>
      <c r="D511" s="125"/>
      <c r="E511" s="125"/>
      <c r="F511" s="125"/>
      <c r="G511" s="125"/>
    </row>
    <row r="512" spans="1:7" ht="15" customHeight="1">
      <c r="A512" s="125"/>
      <c r="B512" s="125"/>
      <c r="C512" s="125"/>
      <c r="D512" s="125"/>
      <c r="E512" s="125"/>
      <c r="F512" s="125"/>
      <c r="G512" s="125"/>
    </row>
    <row r="513" spans="1:7" ht="15" customHeight="1">
      <c r="A513" s="125"/>
      <c r="B513" s="125"/>
      <c r="C513" s="125"/>
      <c r="D513" s="125"/>
      <c r="E513" s="125"/>
      <c r="F513" s="125"/>
      <c r="G513" s="125"/>
    </row>
    <row r="514" spans="1:7" ht="15" customHeight="1">
      <c r="A514" s="125"/>
      <c r="B514" s="125"/>
      <c r="C514" s="125"/>
      <c r="D514" s="125"/>
      <c r="E514" s="125"/>
      <c r="F514" s="125"/>
      <c r="G514" s="125"/>
    </row>
    <row r="515" spans="1:7" ht="15" customHeight="1">
      <c r="A515" s="125"/>
      <c r="B515" s="125"/>
      <c r="C515" s="125"/>
      <c r="D515" s="125"/>
      <c r="E515" s="125"/>
      <c r="F515" s="125"/>
      <c r="G515" s="125"/>
    </row>
    <row r="516" spans="1:7" ht="15" customHeight="1">
      <c r="A516" s="125"/>
      <c r="B516" s="125"/>
      <c r="C516" s="125"/>
      <c r="D516" s="125"/>
      <c r="E516" s="125"/>
      <c r="F516" s="125"/>
      <c r="G516" s="125"/>
    </row>
    <row r="517" spans="1:7" ht="15" customHeight="1">
      <c r="A517" s="125"/>
      <c r="B517" s="125"/>
      <c r="C517" s="125"/>
      <c r="D517" s="125"/>
      <c r="E517" s="125"/>
      <c r="F517" s="125"/>
      <c r="G517" s="125"/>
    </row>
    <row r="518" spans="1:7" ht="15" customHeight="1">
      <c r="A518" s="125"/>
      <c r="B518" s="125"/>
      <c r="C518" s="125"/>
      <c r="D518" s="125"/>
      <c r="E518" s="125"/>
      <c r="F518" s="125"/>
      <c r="G518" s="125"/>
    </row>
    <row r="519" spans="1:7" ht="15" customHeight="1">
      <c r="A519" s="125"/>
      <c r="B519" s="125"/>
      <c r="C519" s="125"/>
      <c r="D519" s="125"/>
      <c r="E519" s="125"/>
      <c r="F519" s="125"/>
      <c r="G519" s="125"/>
    </row>
    <row r="520" spans="1:7" ht="15" customHeight="1">
      <c r="A520" s="125"/>
      <c r="B520" s="125"/>
      <c r="C520" s="125"/>
      <c r="D520" s="125"/>
      <c r="E520" s="125"/>
      <c r="F520" s="125"/>
      <c r="G520" s="125"/>
    </row>
    <row r="521" spans="1:7" ht="15" customHeight="1">
      <c r="A521" s="125"/>
      <c r="B521" s="125"/>
      <c r="C521" s="125"/>
      <c r="D521" s="125"/>
      <c r="E521" s="125"/>
      <c r="F521" s="125"/>
      <c r="G521" s="125"/>
    </row>
    <row r="522" spans="1:7" ht="15" customHeight="1">
      <c r="A522" s="125"/>
      <c r="B522" s="125"/>
      <c r="C522" s="125"/>
      <c r="D522" s="125"/>
      <c r="E522" s="125"/>
      <c r="F522" s="125"/>
      <c r="G522" s="125"/>
    </row>
    <row r="523" spans="1:7" ht="15" customHeight="1">
      <c r="A523" s="125"/>
      <c r="B523" s="125"/>
      <c r="C523" s="125"/>
      <c r="D523" s="125"/>
      <c r="E523" s="125"/>
      <c r="F523" s="125"/>
      <c r="G523" s="125"/>
    </row>
    <row r="524" spans="1:7" ht="15" customHeight="1">
      <c r="A524" s="125"/>
      <c r="B524" s="125"/>
      <c r="C524" s="125"/>
      <c r="D524" s="125"/>
      <c r="E524" s="125"/>
      <c r="F524" s="125"/>
      <c r="G524" s="125"/>
    </row>
    <row r="525" spans="1:7" ht="15" customHeight="1">
      <c r="A525" s="125"/>
      <c r="B525" s="125"/>
      <c r="C525" s="125"/>
      <c r="D525" s="125"/>
      <c r="E525" s="125"/>
      <c r="F525" s="125"/>
      <c r="G525" s="125"/>
    </row>
    <row r="526" spans="1:7" ht="15" customHeight="1">
      <c r="A526" s="125"/>
      <c r="B526" s="125"/>
      <c r="C526" s="125"/>
      <c r="D526" s="125"/>
      <c r="E526" s="125"/>
      <c r="F526" s="125"/>
      <c r="G526" s="125"/>
    </row>
    <row r="527" spans="1:7" ht="15" customHeight="1">
      <c r="A527" s="125"/>
      <c r="B527" s="125"/>
      <c r="C527" s="125"/>
      <c r="D527" s="125"/>
      <c r="E527" s="125"/>
      <c r="F527" s="125"/>
      <c r="G527" s="125"/>
    </row>
    <row r="528" spans="1:7" ht="15" customHeight="1">
      <c r="A528" s="125"/>
      <c r="B528" s="125"/>
      <c r="C528" s="125"/>
      <c r="D528" s="125"/>
      <c r="E528" s="125"/>
      <c r="F528" s="125"/>
      <c r="G528" s="125"/>
    </row>
    <row r="529" spans="1:7" ht="15" customHeight="1">
      <c r="A529" s="125"/>
      <c r="B529" s="125"/>
      <c r="C529" s="125"/>
      <c r="D529" s="125"/>
      <c r="E529" s="125"/>
      <c r="F529" s="125"/>
      <c r="G529" s="125"/>
    </row>
    <row r="530" spans="1:7" ht="15" customHeight="1">
      <c r="A530" s="125"/>
      <c r="B530" s="125"/>
      <c r="C530" s="125"/>
      <c r="D530" s="125"/>
      <c r="E530" s="125"/>
      <c r="F530" s="125"/>
      <c r="G530" s="125"/>
    </row>
    <row r="531" spans="1:7" ht="15" customHeight="1">
      <c r="A531" s="125"/>
      <c r="B531" s="125"/>
      <c r="C531" s="125"/>
      <c r="D531" s="125"/>
      <c r="E531" s="125"/>
      <c r="F531" s="125"/>
      <c r="G531" s="125"/>
    </row>
    <row r="532" spans="1:7" ht="15" customHeight="1">
      <c r="A532" s="125"/>
      <c r="B532" s="125"/>
      <c r="C532" s="125"/>
      <c r="D532" s="125"/>
      <c r="E532" s="125"/>
      <c r="F532" s="125"/>
      <c r="G532" s="125"/>
    </row>
    <row r="533" spans="1:7" ht="15" customHeight="1">
      <c r="A533" s="125"/>
      <c r="B533" s="125"/>
      <c r="C533" s="125"/>
      <c r="D533" s="125"/>
      <c r="E533" s="125"/>
      <c r="F533" s="125"/>
      <c r="G533" s="125"/>
    </row>
    <row r="534" spans="1:7" ht="15" customHeight="1">
      <c r="A534" s="125"/>
      <c r="B534" s="125"/>
      <c r="C534" s="125"/>
      <c r="D534" s="125"/>
      <c r="E534" s="125"/>
      <c r="F534" s="125"/>
      <c r="G534" s="125"/>
    </row>
    <row r="535" spans="1:7" ht="15" customHeight="1">
      <c r="A535" s="125"/>
      <c r="B535" s="125"/>
      <c r="C535" s="125"/>
      <c r="D535" s="125"/>
      <c r="E535" s="125"/>
      <c r="F535" s="125"/>
      <c r="G535" s="125"/>
    </row>
    <row r="536" spans="1:7" ht="15" customHeight="1">
      <c r="A536" s="125"/>
      <c r="B536" s="125"/>
      <c r="C536" s="125"/>
      <c r="D536" s="125"/>
      <c r="E536" s="125"/>
      <c r="F536" s="125"/>
      <c r="G536" s="125"/>
    </row>
    <row r="537" spans="1:7" ht="15" customHeight="1">
      <c r="A537" s="125"/>
      <c r="B537" s="125"/>
      <c r="C537" s="125"/>
      <c r="D537" s="125"/>
      <c r="E537" s="125"/>
      <c r="F537" s="125"/>
      <c r="G537" s="125"/>
    </row>
    <row r="538" spans="1:7" ht="15" customHeight="1">
      <c r="A538" s="125"/>
      <c r="B538" s="125"/>
      <c r="C538" s="125"/>
      <c r="D538" s="125"/>
      <c r="E538" s="125"/>
      <c r="F538" s="125"/>
      <c r="G538" s="125"/>
    </row>
    <row r="539" spans="1:7" ht="15" customHeight="1">
      <c r="A539" s="125"/>
      <c r="B539" s="125"/>
      <c r="C539" s="125"/>
      <c r="D539" s="125"/>
      <c r="E539" s="125"/>
      <c r="F539" s="125"/>
      <c r="G539" s="125"/>
    </row>
    <row r="540" spans="1:7" ht="15" customHeight="1">
      <c r="A540" s="125"/>
      <c r="B540" s="125"/>
      <c r="C540" s="125"/>
      <c r="D540" s="125"/>
      <c r="E540" s="125"/>
      <c r="F540" s="125"/>
      <c r="G540" s="125"/>
    </row>
    <row r="541" spans="1:7" ht="15" customHeight="1">
      <c r="A541" s="125"/>
      <c r="B541" s="125"/>
      <c r="C541" s="125"/>
      <c r="D541" s="125"/>
      <c r="E541" s="125"/>
      <c r="F541" s="125"/>
      <c r="G541" s="125"/>
    </row>
    <row r="542" spans="1:7" ht="15" customHeight="1">
      <c r="A542" s="125"/>
      <c r="B542" s="125"/>
      <c r="C542" s="125"/>
      <c r="D542" s="125"/>
      <c r="E542" s="125"/>
      <c r="F542" s="125"/>
      <c r="G542" s="125"/>
    </row>
    <row r="543" spans="1:7" ht="15" customHeight="1">
      <c r="A543" s="125"/>
      <c r="B543" s="125"/>
      <c r="C543" s="125"/>
      <c r="D543" s="125"/>
      <c r="E543" s="125"/>
      <c r="F543" s="125"/>
      <c r="G543" s="125"/>
    </row>
    <row r="544" spans="1:7" ht="15" customHeight="1">
      <c r="A544" s="125"/>
      <c r="B544" s="125"/>
      <c r="C544" s="125"/>
      <c r="D544" s="125"/>
      <c r="E544" s="125"/>
      <c r="F544" s="125"/>
      <c r="G544" s="125"/>
    </row>
    <row r="545" spans="1:7" ht="15" customHeight="1">
      <c r="A545" s="125"/>
      <c r="B545" s="125"/>
      <c r="C545" s="125"/>
      <c r="D545" s="125"/>
      <c r="E545" s="125"/>
      <c r="F545" s="125"/>
      <c r="G545" s="125"/>
    </row>
    <row r="546" spans="1:7" ht="15" customHeight="1">
      <c r="A546" s="125"/>
      <c r="B546" s="125"/>
      <c r="C546" s="125"/>
      <c r="D546" s="125"/>
      <c r="E546" s="125"/>
      <c r="F546" s="125"/>
      <c r="G546" s="125"/>
    </row>
    <row r="547" spans="1:7" ht="15" customHeight="1">
      <c r="A547" s="125"/>
      <c r="B547" s="125"/>
      <c r="C547" s="125"/>
      <c r="D547" s="125"/>
      <c r="E547" s="125"/>
      <c r="F547" s="125"/>
      <c r="G547" s="125"/>
    </row>
    <row r="548" spans="1:7" ht="15" customHeight="1">
      <c r="A548" s="125"/>
      <c r="B548" s="125"/>
      <c r="C548" s="125"/>
      <c r="D548" s="125"/>
      <c r="E548" s="125"/>
      <c r="F548" s="125"/>
      <c r="G548" s="125"/>
    </row>
    <row r="549" spans="1:7" ht="15" customHeight="1">
      <c r="A549" s="125"/>
      <c r="B549" s="125"/>
      <c r="C549" s="125"/>
      <c r="D549" s="125"/>
      <c r="E549" s="125"/>
      <c r="F549" s="125"/>
      <c r="G549" s="125"/>
    </row>
    <row r="550" spans="1:7" ht="15" customHeight="1">
      <c r="A550" s="125"/>
      <c r="B550" s="125"/>
      <c r="C550" s="125"/>
      <c r="D550" s="125"/>
      <c r="E550" s="125"/>
      <c r="F550" s="125"/>
      <c r="G550" s="125"/>
    </row>
    <row r="551" spans="1:7" ht="15" customHeight="1">
      <c r="A551" s="125"/>
      <c r="B551" s="125"/>
      <c r="C551" s="125"/>
      <c r="D551" s="125"/>
      <c r="E551" s="125"/>
      <c r="F551" s="125"/>
      <c r="G551" s="125"/>
    </row>
    <row r="552" spans="1:7" ht="15" customHeight="1">
      <c r="A552" s="125"/>
      <c r="B552" s="125"/>
      <c r="C552" s="125"/>
      <c r="D552" s="125"/>
      <c r="E552" s="125"/>
      <c r="F552" s="125"/>
      <c r="G552" s="125"/>
    </row>
    <row r="553" spans="1:7" ht="15" customHeight="1">
      <c r="A553" s="125"/>
      <c r="B553" s="125"/>
      <c r="C553" s="125"/>
      <c r="D553" s="125"/>
      <c r="E553" s="125"/>
      <c r="F553" s="125"/>
      <c r="G553" s="125"/>
    </row>
    <row r="554" spans="1:7" ht="15" customHeight="1">
      <c r="A554" s="125"/>
      <c r="B554" s="125"/>
      <c r="C554" s="125"/>
      <c r="D554" s="125"/>
      <c r="E554" s="125"/>
      <c r="F554" s="125"/>
      <c r="G554" s="125"/>
    </row>
    <row r="555" spans="1:7" ht="15" customHeight="1">
      <c r="A555" s="125"/>
      <c r="B555" s="125"/>
      <c r="C555" s="125"/>
      <c r="D555" s="125"/>
      <c r="E555" s="125"/>
      <c r="F555" s="125"/>
      <c r="G555" s="125"/>
    </row>
    <row r="556" spans="1:7" ht="15" customHeight="1">
      <c r="A556" s="125"/>
      <c r="B556" s="125"/>
      <c r="C556" s="125"/>
      <c r="D556" s="125"/>
      <c r="E556" s="125"/>
      <c r="F556" s="125"/>
      <c r="G556" s="125"/>
    </row>
    <row r="557" spans="1:7" ht="15" customHeight="1">
      <c r="A557" s="125"/>
      <c r="B557" s="125"/>
      <c r="C557" s="125"/>
      <c r="D557" s="125"/>
      <c r="E557" s="125"/>
      <c r="F557" s="125"/>
      <c r="G557" s="125"/>
    </row>
    <row r="558" spans="1:7" ht="15" customHeight="1">
      <c r="A558" s="125"/>
      <c r="B558" s="125"/>
      <c r="C558" s="125"/>
      <c r="D558" s="125"/>
      <c r="E558" s="125"/>
      <c r="F558" s="125"/>
      <c r="G558" s="125"/>
    </row>
    <row r="559" spans="1:7" ht="15" customHeight="1">
      <c r="A559" s="125"/>
      <c r="B559" s="125"/>
      <c r="C559" s="125"/>
      <c r="D559" s="125"/>
      <c r="E559" s="125"/>
      <c r="F559" s="125"/>
      <c r="G559" s="125"/>
    </row>
    <row r="560" spans="1:7" ht="15" customHeight="1">
      <c r="A560" s="125"/>
      <c r="B560" s="125"/>
      <c r="C560" s="125"/>
      <c r="D560" s="125"/>
      <c r="E560" s="125"/>
      <c r="F560" s="125"/>
      <c r="G560" s="125"/>
    </row>
    <row r="561" spans="1:7" ht="15" customHeight="1">
      <c r="A561" s="125"/>
      <c r="B561" s="125"/>
      <c r="C561" s="125"/>
      <c r="D561" s="125"/>
      <c r="E561" s="125"/>
      <c r="F561" s="125"/>
      <c r="G561" s="125"/>
    </row>
    <row r="562" spans="1:7" ht="15" customHeight="1">
      <c r="A562" s="125"/>
      <c r="B562" s="125"/>
      <c r="C562" s="125"/>
      <c r="D562" s="125"/>
      <c r="E562" s="125"/>
      <c r="F562" s="125"/>
      <c r="G562" s="125"/>
    </row>
    <row r="563" spans="1:7" ht="15" customHeight="1">
      <c r="A563" s="125"/>
      <c r="B563" s="125"/>
      <c r="C563" s="125"/>
      <c r="D563" s="125"/>
      <c r="E563" s="125"/>
      <c r="F563" s="125"/>
      <c r="G563" s="125"/>
    </row>
    <row r="564" spans="1:7" ht="15" customHeight="1">
      <c r="A564" s="125"/>
      <c r="B564" s="125"/>
      <c r="C564" s="125"/>
      <c r="D564" s="125"/>
      <c r="E564" s="125"/>
      <c r="F564" s="125"/>
      <c r="G564" s="125"/>
    </row>
    <row r="565" spans="1:7" ht="15" customHeight="1">
      <c r="A565" s="125"/>
      <c r="B565" s="125"/>
      <c r="C565" s="125"/>
      <c r="D565" s="125"/>
      <c r="E565" s="125"/>
      <c r="F565" s="125"/>
      <c r="G565" s="125"/>
    </row>
    <row r="566" spans="1:7" ht="15" customHeight="1">
      <c r="A566" s="125"/>
      <c r="B566" s="125"/>
      <c r="C566" s="125"/>
      <c r="D566" s="125"/>
      <c r="E566" s="125"/>
      <c r="F566" s="125"/>
      <c r="G566" s="125"/>
    </row>
    <row r="567" spans="1:7" ht="15" customHeight="1">
      <c r="A567" s="125"/>
      <c r="B567" s="125"/>
      <c r="C567" s="125"/>
      <c r="D567" s="125"/>
      <c r="E567" s="125"/>
      <c r="F567" s="125"/>
      <c r="G567" s="125"/>
    </row>
    <row r="568" spans="1:7" ht="15" customHeight="1">
      <c r="A568" s="125"/>
      <c r="B568" s="125"/>
      <c r="C568" s="125"/>
      <c r="D568" s="125"/>
      <c r="E568" s="125"/>
      <c r="F568" s="125"/>
      <c r="G568" s="125"/>
    </row>
    <row r="569" spans="1:7" ht="15" customHeight="1">
      <c r="A569" s="125"/>
      <c r="B569" s="125"/>
      <c r="C569" s="125"/>
      <c r="D569" s="125"/>
      <c r="E569" s="125"/>
      <c r="F569" s="125"/>
      <c r="G569" s="125"/>
    </row>
    <row r="570" spans="1:7" ht="15" customHeight="1">
      <c r="A570" s="125"/>
      <c r="B570" s="125"/>
      <c r="C570" s="125"/>
      <c r="D570" s="125"/>
      <c r="E570" s="125"/>
      <c r="F570" s="125"/>
      <c r="G570" s="125"/>
    </row>
    <row r="571" spans="1:7" ht="15" customHeight="1">
      <c r="A571" s="125"/>
      <c r="B571" s="125"/>
      <c r="C571" s="125"/>
      <c r="D571" s="125"/>
      <c r="E571" s="125"/>
      <c r="F571" s="125"/>
      <c r="G571" s="125"/>
    </row>
    <row r="572" spans="1:7" ht="15" customHeight="1">
      <c r="A572" s="125"/>
      <c r="B572" s="125"/>
      <c r="C572" s="125"/>
      <c r="D572" s="125"/>
      <c r="E572" s="125"/>
      <c r="F572" s="125"/>
      <c r="G572" s="125"/>
    </row>
    <row r="573" spans="1:7" ht="15" customHeight="1">
      <c r="A573" s="125"/>
      <c r="B573" s="125"/>
      <c r="C573" s="125"/>
      <c r="D573" s="125"/>
      <c r="E573" s="125"/>
      <c r="F573" s="125"/>
      <c r="G573" s="125"/>
    </row>
    <row r="574" spans="1:7" ht="15" customHeight="1">
      <c r="A574" s="125"/>
      <c r="B574" s="125"/>
      <c r="C574" s="125"/>
      <c r="D574" s="125"/>
      <c r="E574" s="125"/>
      <c r="F574" s="125"/>
      <c r="G574" s="125"/>
    </row>
    <row r="575" spans="1:7" ht="15" customHeight="1">
      <c r="A575" s="125"/>
      <c r="B575" s="125"/>
      <c r="C575" s="125"/>
      <c r="D575" s="125"/>
      <c r="E575" s="125"/>
      <c r="F575" s="125"/>
      <c r="G575" s="125"/>
    </row>
    <row r="576" spans="1:7" ht="15" customHeight="1">
      <c r="A576" s="125"/>
      <c r="B576" s="125"/>
      <c r="C576" s="125"/>
      <c r="D576" s="125"/>
      <c r="E576" s="125"/>
      <c r="F576" s="125"/>
      <c r="G576" s="125"/>
    </row>
    <row r="577" spans="1:7" ht="15" customHeight="1">
      <c r="A577" s="125"/>
      <c r="B577" s="125"/>
      <c r="C577" s="125"/>
      <c r="D577" s="125"/>
      <c r="E577" s="125"/>
      <c r="F577" s="125"/>
      <c r="G577" s="125"/>
    </row>
    <row r="578" spans="1:7" ht="15" customHeight="1">
      <c r="A578" s="125"/>
      <c r="B578" s="125"/>
      <c r="C578" s="125"/>
      <c r="D578" s="125"/>
      <c r="E578" s="125"/>
      <c r="F578" s="125"/>
      <c r="G578" s="125"/>
    </row>
    <row r="579" spans="1:7" ht="15" customHeight="1">
      <c r="A579" s="125"/>
      <c r="B579" s="125"/>
      <c r="C579" s="125"/>
      <c r="D579" s="125"/>
      <c r="E579" s="125"/>
      <c r="F579" s="125"/>
      <c r="G579" s="125"/>
    </row>
    <row r="580" spans="1:7" ht="15" customHeight="1">
      <c r="A580" s="125"/>
      <c r="B580" s="125"/>
      <c r="C580" s="125"/>
      <c r="D580" s="125"/>
      <c r="E580" s="125"/>
      <c r="F580" s="125"/>
      <c r="G580" s="125"/>
    </row>
    <row r="581" spans="1:7" ht="15" customHeight="1">
      <c r="A581" s="125"/>
      <c r="B581" s="125"/>
      <c r="C581" s="125"/>
      <c r="D581" s="125"/>
      <c r="E581" s="125"/>
      <c r="F581" s="125"/>
      <c r="G581" s="125"/>
    </row>
    <row r="582" spans="1:7" ht="15" customHeight="1">
      <c r="A582" s="125"/>
      <c r="B582" s="125"/>
      <c r="C582" s="125"/>
      <c r="D582" s="125"/>
      <c r="E582" s="125"/>
      <c r="F582" s="125"/>
      <c r="G582" s="125"/>
    </row>
    <row r="583" spans="1:7" ht="15" customHeight="1">
      <c r="A583" s="125"/>
      <c r="B583" s="125"/>
      <c r="C583" s="125"/>
      <c r="D583" s="125"/>
      <c r="E583" s="125"/>
      <c r="F583" s="125"/>
      <c r="G583" s="125"/>
    </row>
    <row r="584" spans="1:7" ht="15" customHeight="1">
      <c r="A584" s="125"/>
      <c r="B584" s="125"/>
      <c r="C584" s="125"/>
      <c r="D584" s="125"/>
      <c r="E584" s="125"/>
      <c r="F584" s="125"/>
      <c r="G584" s="125"/>
    </row>
    <row r="585" spans="1:7" ht="15" customHeight="1">
      <c r="A585" s="125"/>
      <c r="B585" s="125"/>
      <c r="C585" s="125"/>
      <c r="D585" s="125"/>
      <c r="E585" s="125"/>
      <c r="F585" s="125"/>
      <c r="G585" s="125"/>
    </row>
    <row r="586" spans="1:7" ht="15" customHeight="1">
      <c r="A586" s="125"/>
      <c r="B586" s="125"/>
      <c r="C586" s="125"/>
      <c r="D586" s="125"/>
      <c r="E586" s="125"/>
      <c r="F586" s="125"/>
      <c r="G586" s="125"/>
    </row>
    <row r="587" spans="1:7" ht="15" customHeight="1">
      <c r="A587" s="125"/>
      <c r="B587" s="125"/>
      <c r="C587" s="125"/>
      <c r="D587" s="125"/>
      <c r="E587" s="125"/>
      <c r="F587" s="125"/>
      <c r="G587" s="125"/>
    </row>
    <row r="588" spans="1:7" ht="15" customHeight="1">
      <c r="A588" s="125"/>
      <c r="B588" s="125"/>
      <c r="C588" s="125"/>
      <c r="D588" s="125"/>
      <c r="E588" s="125"/>
      <c r="F588" s="125"/>
      <c r="G588" s="125"/>
    </row>
    <row r="589" spans="1:7" ht="15" customHeight="1">
      <c r="A589" s="125"/>
      <c r="B589" s="125"/>
      <c r="C589" s="125"/>
      <c r="D589" s="125"/>
      <c r="E589" s="125"/>
      <c r="F589" s="125"/>
      <c r="G589" s="125"/>
    </row>
    <row r="590" spans="1:7" ht="15" customHeight="1">
      <c r="A590" s="125"/>
      <c r="B590" s="125"/>
      <c r="C590" s="125"/>
      <c r="D590" s="125"/>
      <c r="E590" s="125"/>
      <c r="F590" s="125"/>
      <c r="G590" s="125"/>
    </row>
    <row r="591" spans="1:7" ht="15" customHeight="1">
      <c r="A591" s="125"/>
      <c r="B591" s="125"/>
      <c r="C591" s="125"/>
      <c r="D591" s="125"/>
      <c r="E591" s="125"/>
      <c r="F591" s="125"/>
      <c r="G591" s="125"/>
    </row>
    <row r="592" spans="1:7" ht="15" customHeight="1">
      <c r="A592" s="125"/>
      <c r="B592" s="125"/>
      <c r="C592" s="125"/>
      <c r="D592" s="125"/>
      <c r="E592" s="125"/>
      <c r="F592" s="125"/>
      <c r="G592" s="125"/>
    </row>
    <row r="593" spans="1:7" ht="15" customHeight="1">
      <c r="A593" s="125"/>
      <c r="B593" s="125"/>
      <c r="C593" s="125"/>
      <c r="D593" s="125"/>
      <c r="E593" s="125"/>
      <c r="F593" s="125"/>
      <c r="G593" s="125"/>
    </row>
    <row r="594" spans="1:7" ht="15" customHeight="1">
      <c r="A594" s="125"/>
      <c r="B594" s="125"/>
      <c r="C594" s="125"/>
      <c r="D594" s="125"/>
      <c r="E594" s="125"/>
      <c r="F594" s="125"/>
      <c r="G594" s="125"/>
    </row>
    <row r="595" spans="1:7" ht="15" customHeight="1">
      <c r="A595" s="125"/>
      <c r="B595" s="125"/>
      <c r="C595" s="125"/>
      <c r="D595" s="125"/>
      <c r="E595" s="125"/>
      <c r="F595" s="125"/>
      <c r="G595" s="125"/>
    </row>
    <row r="596" spans="1:7" ht="15" customHeight="1">
      <c r="A596" s="125"/>
      <c r="B596" s="125"/>
      <c r="C596" s="125"/>
      <c r="D596" s="125"/>
      <c r="E596" s="125"/>
      <c r="F596" s="125"/>
      <c r="G596" s="125"/>
    </row>
    <row r="597" spans="1:7" ht="15" customHeight="1">
      <c r="A597" s="125"/>
      <c r="B597" s="125"/>
      <c r="C597" s="125"/>
      <c r="D597" s="125"/>
      <c r="E597" s="125"/>
      <c r="F597" s="125"/>
      <c r="G597" s="125"/>
    </row>
    <row r="598" spans="1:7" ht="15" customHeight="1">
      <c r="A598" s="125"/>
      <c r="B598" s="125"/>
      <c r="C598" s="125"/>
      <c r="D598" s="125"/>
      <c r="E598" s="125"/>
      <c r="F598" s="125"/>
      <c r="G598" s="125"/>
    </row>
    <row r="599" spans="1:7" ht="15" customHeight="1">
      <c r="A599" s="125"/>
      <c r="B599" s="125"/>
      <c r="C599" s="125"/>
      <c r="D599" s="125"/>
      <c r="E599" s="125"/>
      <c r="F599" s="125"/>
      <c r="G599" s="125"/>
    </row>
    <row r="600" spans="1:7" ht="15" customHeight="1">
      <c r="A600" s="125"/>
      <c r="B600" s="125"/>
      <c r="C600" s="125"/>
      <c r="D600" s="125"/>
      <c r="E600" s="125"/>
      <c r="F600" s="125"/>
      <c r="G600" s="125"/>
    </row>
    <row r="601" spans="1:7" ht="15" customHeight="1">
      <c r="A601" s="125"/>
      <c r="B601" s="125"/>
      <c r="C601" s="125"/>
      <c r="D601" s="125"/>
      <c r="E601" s="125"/>
      <c r="F601" s="125"/>
      <c r="G601" s="125"/>
    </row>
    <row r="602" spans="1:7" ht="15" customHeight="1">
      <c r="A602" s="125"/>
      <c r="B602" s="125"/>
      <c r="C602" s="125"/>
      <c r="D602" s="125"/>
      <c r="E602" s="125"/>
      <c r="F602" s="125"/>
      <c r="G602" s="125"/>
    </row>
    <row r="603" spans="1:7" ht="15" customHeight="1">
      <c r="A603" s="125"/>
      <c r="B603" s="125"/>
      <c r="C603" s="125"/>
      <c r="D603" s="125"/>
      <c r="E603" s="125"/>
      <c r="F603" s="125"/>
      <c r="G603" s="125"/>
    </row>
    <row r="604" spans="1:7" ht="15" customHeight="1">
      <c r="A604" s="125"/>
      <c r="B604" s="125"/>
      <c r="C604" s="125"/>
      <c r="D604" s="125"/>
      <c r="E604" s="125"/>
      <c r="F604" s="125"/>
      <c r="G604" s="125"/>
    </row>
    <row r="605" spans="1:7" ht="15" customHeight="1">
      <c r="A605" s="125"/>
      <c r="B605" s="125"/>
      <c r="C605" s="125"/>
      <c r="D605" s="125"/>
      <c r="E605" s="125"/>
      <c r="F605" s="125"/>
      <c r="G605" s="125"/>
    </row>
    <row r="606" spans="1:7" ht="15" customHeight="1">
      <c r="A606" s="125"/>
      <c r="B606" s="125"/>
      <c r="C606" s="125"/>
      <c r="D606" s="125"/>
      <c r="E606" s="125"/>
      <c r="F606" s="125"/>
      <c r="G606" s="125"/>
    </row>
    <row r="607" spans="1:7" ht="15" customHeight="1">
      <c r="A607" s="125"/>
      <c r="B607" s="125"/>
      <c r="C607" s="125"/>
      <c r="D607" s="125"/>
      <c r="E607" s="125"/>
      <c r="F607" s="125"/>
      <c r="G607" s="125"/>
    </row>
    <row r="608" spans="1:7" ht="15" customHeight="1">
      <c r="A608" s="125"/>
      <c r="B608" s="125"/>
      <c r="C608" s="125"/>
      <c r="D608" s="125"/>
      <c r="E608" s="125"/>
      <c r="F608" s="125"/>
      <c r="G608" s="125"/>
    </row>
    <row r="609" spans="1:7" ht="15" customHeight="1">
      <c r="A609" s="125"/>
      <c r="B609" s="125"/>
      <c r="C609" s="125"/>
      <c r="D609" s="125"/>
      <c r="E609" s="125"/>
      <c r="F609" s="125"/>
      <c r="G609" s="125"/>
    </row>
    <row r="610" spans="1:7" ht="15" customHeight="1">
      <c r="A610" s="125"/>
      <c r="B610" s="125"/>
      <c r="C610" s="125"/>
      <c r="D610" s="125"/>
      <c r="E610" s="125"/>
      <c r="F610" s="125"/>
      <c r="G610" s="125"/>
    </row>
    <row r="611" spans="1:7" ht="15" customHeight="1">
      <c r="A611" s="125"/>
      <c r="B611" s="125"/>
      <c r="C611" s="125"/>
      <c r="D611" s="125"/>
      <c r="E611" s="125"/>
      <c r="F611" s="125"/>
      <c r="G611" s="125"/>
    </row>
    <row r="612" spans="1:7" ht="15" customHeight="1">
      <c r="A612" s="125"/>
      <c r="B612" s="125"/>
      <c r="C612" s="125"/>
      <c r="D612" s="125"/>
      <c r="E612" s="125"/>
      <c r="F612" s="125"/>
      <c r="G612" s="125"/>
    </row>
    <row r="613" spans="1:7" ht="15" customHeight="1">
      <c r="A613" s="125"/>
      <c r="B613" s="125"/>
      <c r="C613" s="125"/>
      <c r="D613" s="125"/>
      <c r="E613" s="125"/>
      <c r="F613" s="125"/>
      <c r="G613" s="125"/>
    </row>
    <row r="614" spans="1:7" ht="15" customHeight="1">
      <c r="A614" s="125"/>
      <c r="B614" s="125"/>
      <c r="C614" s="125"/>
      <c r="D614" s="125"/>
      <c r="E614" s="125"/>
      <c r="F614" s="125"/>
      <c r="G614" s="125"/>
    </row>
    <row r="615" spans="1:7" ht="15" customHeight="1">
      <c r="A615" s="125"/>
      <c r="B615" s="125"/>
      <c r="C615" s="125"/>
      <c r="D615" s="125"/>
      <c r="E615" s="125"/>
      <c r="F615" s="125"/>
      <c r="G615" s="125"/>
    </row>
    <row r="616" spans="1:7" ht="15" customHeight="1">
      <c r="A616" s="125"/>
      <c r="B616" s="125"/>
      <c r="C616" s="125"/>
      <c r="D616" s="125"/>
      <c r="E616" s="125"/>
      <c r="F616" s="125"/>
      <c r="G616" s="125"/>
    </row>
    <row r="617" spans="1:7" ht="15" customHeight="1">
      <c r="A617" s="125"/>
      <c r="B617" s="125"/>
      <c r="C617" s="125"/>
      <c r="D617" s="125"/>
      <c r="E617" s="125"/>
      <c r="F617" s="125"/>
      <c r="G617" s="125"/>
    </row>
    <row r="618" spans="1:7" ht="15" customHeight="1">
      <c r="A618" s="125"/>
      <c r="B618" s="125"/>
      <c r="C618" s="125"/>
      <c r="D618" s="125"/>
      <c r="E618" s="125"/>
      <c r="F618" s="125"/>
      <c r="G618" s="125"/>
    </row>
    <row r="619" spans="1:7" ht="15" customHeight="1">
      <c r="A619" s="125"/>
      <c r="B619" s="125"/>
      <c r="C619" s="125"/>
      <c r="D619" s="125"/>
      <c r="E619" s="125"/>
      <c r="F619" s="125"/>
      <c r="G619" s="125"/>
    </row>
    <row r="620" spans="1:7" ht="15" customHeight="1">
      <c r="A620" s="125"/>
      <c r="B620" s="125"/>
      <c r="C620" s="125"/>
      <c r="D620" s="125"/>
      <c r="E620" s="125"/>
      <c r="F620" s="125"/>
      <c r="G620" s="125"/>
    </row>
    <row r="621" spans="1:7" ht="15" customHeight="1">
      <c r="A621" s="125"/>
      <c r="B621" s="125"/>
      <c r="C621" s="125"/>
      <c r="D621" s="125"/>
      <c r="E621" s="125"/>
      <c r="F621" s="125"/>
      <c r="G621" s="125"/>
    </row>
    <row r="622" spans="1:7" ht="15" customHeight="1">
      <c r="A622" s="125"/>
      <c r="B622" s="125"/>
      <c r="C622" s="125"/>
      <c r="D622" s="125"/>
      <c r="E622" s="125"/>
      <c r="F622" s="125"/>
      <c r="G622" s="125"/>
    </row>
    <row r="623" spans="1:7" ht="15" customHeight="1">
      <c r="A623" s="125"/>
      <c r="B623" s="125"/>
      <c r="C623" s="125"/>
      <c r="D623" s="125"/>
      <c r="E623" s="125"/>
      <c r="F623" s="125"/>
      <c r="G623" s="125"/>
    </row>
    <row r="624" spans="1:7" ht="15" customHeight="1">
      <c r="A624" s="125"/>
      <c r="B624" s="125"/>
      <c r="C624" s="125"/>
      <c r="D624" s="125"/>
      <c r="E624" s="125"/>
      <c r="F624" s="125"/>
      <c r="G624" s="125"/>
    </row>
    <row r="625" spans="1:7" ht="15" customHeight="1">
      <c r="A625" s="125"/>
      <c r="B625" s="125"/>
      <c r="C625" s="125"/>
      <c r="D625" s="125"/>
      <c r="E625" s="125"/>
      <c r="F625" s="125"/>
      <c r="G625" s="125"/>
    </row>
    <row r="626" spans="1:7" ht="15" customHeight="1">
      <c r="A626" s="125"/>
      <c r="B626" s="125"/>
      <c r="C626" s="125"/>
      <c r="D626" s="125"/>
      <c r="E626" s="125"/>
      <c r="F626" s="125"/>
      <c r="G626" s="125"/>
    </row>
    <row r="627" spans="1:7" ht="15" customHeight="1">
      <c r="A627" s="125"/>
      <c r="B627" s="125"/>
      <c r="C627" s="125"/>
      <c r="D627" s="125"/>
      <c r="E627" s="125"/>
      <c r="F627" s="125"/>
      <c r="G627" s="125"/>
    </row>
    <row r="628" spans="1:7" ht="15" customHeight="1">
      <c r="A628" s="125"/>
      <c r="B628" s="125"/>
      <c r="C628" s="125"/>
      <c r="D628" s="125"/>
      <c r="E628" s="125"/>
      <c r="F628" s="125"/>
      <c r="G628" s="125"/>
    </row>
    <row r="629" spans="1:7" ht="15" customHeight="1">
      <c r="A629" s="125"/>
      <c r="B629" s="125"/>
      <c r="C629" s="125"/>
      <c r="D629" s="125"/>
      <c r="E629" s="125"/>
      <c r="F629" s="125"/>
      <c r="G629" s="125"/>
    </row>
    <row r="630" spans="1:7" ht="15" customHeight="1">
      <c r="A630" s="125"/>
      <c r="B630" s="125"/>
      <c r="C630" s="125"/>
      <c r="D630" s="125"/>
      <c r="E630" s="125"/>
      <c r="F630" s="125"/>
      <c r="G630" s="125"/>
    </row>
    <row r="631" spans="1:7" ht="15" customHeight="1">
      <c r="A631" s="125"/>
      <c r="B631" s="125"/>
      <c r="C631" s="125"/>
      <c r="D631" s="125"/>
      <c r="E631" s="125"/>
      <c r="F631" s="125"/>
      <c r="G631" s="125"/>
    </row>
    <row r="632" spans="1:7" ht="15" customHeight="1">
      <c r="A632" s="125"/>
      <c r="B632" s="125"/>
      <c r="C632" s="125"/>
      <c r="D632" s="125"/>
      <c r="E632" s="125"/>
      <c r="F632" s="125"/>
      <c r="G632" s="125"/>
    </row>
    <row r="633" spans="1:7" ht="15" customHeight="1">
      <c r="A633" s="125"/>
      <c r="B633" s="125"/>
      <c r="C633" s="125"/>
      <c r="D633" s="125"/>
      <c r="E633" s="125"/>
      <c r="F633" s="125"/>
      <c r="G633" s="125"/>
    </row>
    <row r="634" spans="1:7" ht="15" customHeight="1">
      <c r="A634" s="125"/>
      <c r="B634" s="125"/>
      <c r="C634" s="125"/>
      <c r="D634" s="125"/>
      <c r="E634" s="125"/>
      <c r="F634" s="125"/>
      <c r="G634" s="125"/>
    </row>
    <row r="635" spans="1:7" ht="15" customHeight="1">
      <c r="A635" s="125"/>
      <c r="B635" s="125"/>
      <c r="C635" s="125"/>
      <c r="D635" s="125"/>
      <c r="E635" s="125"/>
      <c r="F635" s="125"/>
      <c r="G635" s="125"/>
    </row>
    <row r="636" spans="1:7" ht="15" customHeight="1">
      <c r="A636" s="125"/>
      <c r="B636" s="125"/>
      <c r="C636" s="125"/>
      <c r="D636" s="125"/>
      <c r="E636" s="125"/>
      <c r="F636" s="125"/>
      <c r="G636" s="125"/>
    </row>
    <row r="637" spans="1:7" ht="15" customHeight="1">
      <c r="A637" s="125"/>
      <c r="B637" s="125"/>
      <c r="C637" s="125"/>
      <c r="D637" s="125"/>
      <c r="E637" s="125"/>
      <c r="F637" s="125"/>
      <c r="G637" s="125"/>
    </row>
    <row r="638" spans="1:7" ht="15" customHeight="1">
      <c r="A638" s="125"/>
      <c r="B638" s="125"/>
      <c r="C638" s="125"/>
      <c r="D638" s="125"/>
      <c r="E638" s="125"/>
      <c r="F638" s="125"/>
      <c r="G638" s="125"/>
    </row>
    <row r="639" spans="1:7" ht="15" customHeight="1">
      <c r="A639" s="125"/>
      <c r="B639" s="125"/>
      <c r="C639" s="125"/>
      <c r="D639" s="125"/>
      <c r="E639" s="125"/>
      <c r="F639" s="125"/>
      <c r="G639" s="125"/>
    </row>
    <row r="640" spans="1:7" ht="15" customHeight="1">
      <c r="A640" s="125"/>
      <c r="B640" s="125"/>
      <c r="C640" s="125"/>
      <c r="D640" s="125"/>
      <c r="E640" s="125"/>
      <c r="F640" s="125"/>
      <c r="G640" s="125"/>
    </row>
    <row r="641" spans="1:7" ht="15" customHeight="1">
      <c r="A641" s="125"/>
      <c r="B641" s="125"/>
      <c r="C641" s="125"/>
      <c r="D641" s="125"/>
      <c r="E641" s="125"/>
      <c r="F641" s="125"/>
      <c r="G641" s="125"/>
    </row>
    <row r="642" spans="1:7" ht="15" customHeight="1">
      <c r="A642" s="125"/>
      <c r="B642" s="125"/>
      <c r="C642" s="125"/>
      <c r="D642" s="125"/>
      <c r="E642" s="125"/>
      <c r="F642" s="125"/>
      <c r="G642" s="125"/>
    </row>
    <row r="643" spans="1:7" ht="15" customHeight="1">
      <c r="A643" s="125"/>
      <c r="B643" s="125"/>
      <c r="C643" s="125"/>
      <c r="D643" s="125"/>
      <c r="E643" s="125"/>
      <c r="F643" s="125"/>
      <c r="G643" s="125"/>
    </row>
    <row r="644" spans="1:7" ht="15" customHeight="1">
      <c r="A644" s="125"/>
      <c r="B644" s="125"/>
      <c r="C644" s="125"/>
      <c r="D644" s="125"/>
      <c r="E644" s="125"/>
      <c r="F644" s="125"/>
      <c r="G644" s="125"/>
    </row>
    <row r="645" spans="1:7" ht="15" customHeight="1">
      <c r="A645" s="125"/>
      <c r="B645" s="125"/>
      <c r="C645" s="125"/>
      <c r="D645" s="125"/>
      <c r="E645" s="125"/>
      <c r="F645" s="125"/>
      <c r="G645" s="125"/>
    </row>
    <row r="646" spans="1:7" ht="15" customHeight="1">
      <c r="A646" s="125"/>
      <c r="B646" s="125"/>
      <c r="C646" s="125"/>
      <c r="D646" s="125"/>
      <c r="E646" s="125"/>
      <c r="F646" s="125"/>
      <c r="G646" s="125"/>
    </row>
    <row r="647" spans="1:7" ht="15" customHeight="1">
      <c r="A647" s="125"/>
      <c r="B647" s="125"/>
      <c r="C647" s="125"/>
      <c r="D647" s="125"/>
      <c r="E647" s="125"/>
      <c r="F647" s="125"/>
      <c r="G647" s="125"/>
    </row>
    <row r="648" spans="1:7" ht="15" customHeight="1">
      <c r="A648" s="125"/>
      <c r="B648" s="125"/>
      <c r="C648" s="125"/>
      <c r="D648" s="125"/>
      <c r="E648" s="125"/>
      <c r="F648" s="125"/>
      <c r="G648" s="125"/>
    </row>
    <row r="649" spans="1:7" ht="15" customHeight="1">
      <c r="A649" s="125"/>
      <c r="B649" s="125"/>
      <c r="C649" s="125"/>
      <c r="D649" s="125"/>
      <c r="E649" s="125"/>
      <c r="F649" s="125"/>
      <c r="G649" s="125"/>
    </row>
    <row r="650" spans="1:7" ht="15" customHeight="1">
      <c r="A650" s="125"/>
      <c r="B650" s="125"/>
      <c r="C650" s="125"/>
      <c r="D650" s="125"/>
      <c r="E650" s="125"/>
      <c r="F650" s="125"/>
      <c r="G650" s="125"/>
    </row>
    <row r="651" spans="1:7" ht="15" customHeight="1">
      <c r="A651" s="125"/>
      <c r="B651" s="125"/>
      <c r="C651" s="125"/>
      <c r="D651" s="125"/>
      <c r="E651" s="125"/>
      <c r="F651" s="125"/>
      <c r="G651" s="125"/>
    </row>
    <row r="652" spans="1:7" ht="15" customHeight="1">
      <c r="A652" s="125"/>
      <c r="B652" s="125"/>
      <c r="C652" s="125"/>
      <c r="D652" s="125"/>
      <c r="E652" s="125"/>
      <c r="F652" s="125"/>
      <c r="G652" s="125"/>
    </row>
    <row r="653" spans="1:7" ht="15" customHeight="1">
      <c r="A653" s="125"/>
      <c r="B653" s="125"/>
      <c r="C653" s="125"/>
      <c r="D653" s="125"/>
      <c r="E653" s="125"/>
      <c r="F653" s="125"/>
      <c r="G653" s="125"/>
    </row>
    <row r="654" spans="1:7" ht="15" customHeight="1">
      <c r="A654" s="125"/>
      <c r="B654" s="125"/>
      <c r="C654" s="125"/>
      <c r="D654" s="125"/>
      <c r="E654" s="125"/>
      <c r="F654" s="125"/>
      <c r="G654" s="125"/>
    </row>
    <row r="655" spans="1:7" ht="15" customHeight="1">
      <c r="A655" s="125"/>
      <c r="B655" s="125"/>
      <c r="C655" s="125"/>
      <c r="D655" s="125"/>
      <c r="E655" s="125"/>
      <c r="F655" s="125"/>
      <c r="G655" s="125"/>
    </row>
    <row r="656" spans="1:7" ht="15" customHeight="1">
      <c r="A656" s="125"/>
      <c r="B656" s="125"/>
      <c r="C656" s="125"/>
      <c r="D656" s="125"/>
      <c r="E656" s="125"/>
      <c r="F656" s="125"/>
      <c r="G656" s="125"/>
    </row>
    <row r="657" spans="1:7" ht="15" customHeight="1">
      <c r="A657" s="125"/>
      <c r="B657" s="125"/>
      <c r="C657" s="125"/>
      <c r="D657" s="125"/>
      <c r="E657" s="125"/>
      <c r="F657" s="125"/>
      <c r="G657" s="125"/>
    </row>
    <row r="658" spans="1:7" ht="15" customHeight="1">
      <c r="A658" s="125"/>
      <c r="B658" s="125"/>
      <c r="C658" s="125"/>
      <c r="D658" s="125"/>
      <c r="E658" s="125"/>
      <c r="F658" s="125"/>
      <c r="G658" s="125"/>
    </row>
    <row r="659" spans="1:7" ht="15" customHeight="1">
      <c r="A659" s="125"/>
      <c r="B659" s="125"/>
      <c r="C659" s="125"/>
      <c r="D659" s="125"/>
      <c r="E659" s="125"/>
      <c r="F659" s="125"/>
      <c r="G659" s="125"/>
    </row>
    <row r="660" spans="1:7" ht="15" customHeight="1">
      <c r="A660" s="125"/>
      <c r="B660" s="125"/>
      <c r="C660" s="125"/>
      <c r="D660" s="125"/>
      <c r="E660" s="125"/>
      <c r="F660" s="125"/>
      <c r="G660" s="125"/>
    </row>
    <row r="661" spans="1:7" ht="15" customHeight="1">
      <c r="A661" s="125"/>
      <c r="B661" s="125"/>
      <c r="C661" s="125"/>
      <c r="D661" s="125"/>
      <c r="E661" s="125"/>
      <c r="F661" s="125"/>
      <c r="G661" s="125"/>
    </row>
    <row r="662" spans="1:7" ht="15" customHeight="1">
      <c r="A662" s="125"/>
      <c r="B662" s="125"/>
      <c r="C662" s="125"/>
      <c r="D662" s="125"/>
      <c r="E662" s="125"/>
      <c r="F662" s="125"/>
      <c r="G662" s="125"/>
    </row>
    <row r="663" spans="1:7" ht="15" customHeight="1">
      <c r="A663" s="125"/>
      <c r="B663" s="125"/>
      <c r="C663" s="125"/>
      <c r="D663" s="125"/>
      <c r="E663" s="125"/>
      <c r="F663" s="125"/>
      <c r="G663" s="125"/>
    </row>
    <row r="664" spans="1:7" ht="15" customHeight="1">
      <c r="A664" s="125"/>
      <c r="B664" s="125"/>
      <c r="C664" s="125"/>
      <c r="D664" s="125"/>
      <c r="E664" s="125"/>
      <c r="F664" s="125"/>
      <c r="G664" s="125"/>
    </row>
    <row r="665" spans="1:7" ht="15" customHeight="1">
      <c r="A665" s="125"/>
      <c r="B665" s="125"/>
      <c r="C665" s="125"/>
      <c r="D665" s="125"/>
      <c r="E665" s="125"/>
      <c r="F665" s="125"/>
      <c r="G665" s="125"/>
    </row>
    <row r="666" spans="1:7" ht="15" customHeight="1">
      <c r="A666" s="125"/>
      <c r="B666" s="125"/>
      <c r="C666" s="125"/>
      <c r="D666" s="125"/>
      <c r="E666" s="125"/>
      <c r="F666" s="125"/>
      <c r="G666" s="125"/>
    </row>
    <row r="667" spans="1:7" ht="15" customHeight="1">
      <c r="A667" s="125"/>
      <c r="B667" s="125"/>
      <c r="C667" s="125"/>
      <c r="D667" s="125"/>
      <c r="E667" s="125"/>
      <c r="F667" s="125"/>
      <c r="G667" s="125"/>
    </row>
    <row r="668" spans="1:7" ht="15" customHeight="1">
      <c r="A668" s="125"/>
      <c r="B668" s="125"/>
      <c r="C668" s="125"/>
      <c r="D668" s="125"/>
      <c r="E668" s="125"/>
      <c r="F668" s="125"/>
      <c r="G668" s="125"/>
    </row>
    <row r="669" spans="1:7" ht="15" customHeight="1">
      <c r="A669" s="125"/>
      <c r="B669" s="125"/>
      <c r="C669" s="125"/>
      <c r="D669" s="125"/>
      <c r="E669" s="125"/>
      <c r="F669" s="125"/>
      <c r="G669" s="125"/>
    </row>
  </sheetData>
  <mergeCells count="15">
    <mergeCell ref="D1:F1"/>
    <mergeCell ref="A1:A2"/>
    <mergeCell ref="B1:B2"/>
    <mergeCell ref="C1:C2"/>
    <mergeCell ref="A41:A42"/>
    <mergeCell ref="B41:B42"/>
    <mergeCell ref="A48:A52"/>
    <mergeCell ref="A37:A38"/>
    <mergeCell ref="B37:B38"/>
    <mergeCell ref="A39:A40"/>
    <mergeCell ref="B39:B40"/>
    <mergeCell ref="A43:A44"/>
    <mergeCell ref="B43:B44"/>
    <mergeCell ref="A45:A46"/>
    <mergeCell ref="B45:B46"/>
  </mergeCells>
  <pageMargins left="0.7" right="0.7" top="0.75" bottom="0.75" header="0" footer="0"/>
  <pageSetup paperSize="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rightToLeft="1" workbookViewId="0"/>
  </sheetViews>
  <sheetFormatPr defaultColWidth="14.375" defaultRowHeight="15" customHeight="1"/>
  <cols>
    <col min="1" max="1" width="22.625" customWidth="1"/>
    <col min="2" max="2" width="30.625" customWidth="1"/>
    <col min="3" max="3" width="50.375" customWidth="1"/>
    <col min="4" max="4" width="59.625" customWidth="1"/>
    <col min="5" max="5" width="53.25" customWidth="1"/>
    <col min="6" max="6" width="54.125" customWidth="1"/>
    <col min="7" max="7" width="8.625" customWidth="1"/>
  </cols>
  <sheetData>
    <row r="1" spans="1:7" ht="52.5" customHeight="1">
      <c r="A1" s="163" t="s">
        <v>3</v>
      </c>
      <c r="B1" s="163" t="s">
        <v>4</v>
      </c>
      <c r="C1" s="163" t="s">
        <v>139</v>
      </c>
      <c r="D1" s="164" t="s">
        <v>140</v>
      </c>
      <c r="E1" s="156"/>
      <c r="F1" s="157"/>
    </row>
    <row r="2" spans="1:7" ht="60.75" customHeight="1">
      <c r="A2" s="159"/>
      <c r="B2" s="159"/>
      <c r="C2" s="159"/>
      <c r="D2" s="14" t="s">
        <v>141</v>
      </c>
      <c r="E2" s="14" t="s">
        <v>142</v>
      </c>
      <c r="F2" s="14" t="s">
        <v>143</v>
      </c>
    </row>
    <row r="3" spans="1:7" ht="81" customHeight="1">
      <c r="A3" s="161" t="s">
        <v>296</v>
      </c>
      <c r="B3" s="15"/>
      <c r="C3" s="16"/>
      <c r="D3" s="17"/>
      <c r="E3" s="17"/>
      <c r="F3" s="17"/>
    </row>
    <row r="4" spans="1:7" ht="61.5" customHeight="1">
      <c r="A4" s="162"/>
      <c r="B4" s="15"/>
      <c r="C4" s="16"/>
      <c r="D4" s="18"/>
      <c r="E4" s="18"/>
      <c r="F4" s="18"/>
      <c r="G4" s="19"/>
    </row>
    <row r="5" spans="1:7" ht="61.5" customHeight="1">
      <c r="A5" s="162"/>
      <c r="B5" s="15"/>
      <c r="C5" s="16"/>
      <c r="D5" s="20"/>
      <c r="E5" s="17"/>
      <c r="F5" s="17"/>
      <c r="G5" s="19"/>
    </row>
    <row r="6" spans="1:7" ht="84" customHeight="1">
      <c r="A6" s="162"/>
      <c r="B6" s="15"/>
      <c r="C6" s="16"/>
      <c r="D6" s="18"/>
      <c r="E6" s="18"/>
      <c r="F6" s="18"/>
      <c r="G6" s="19"/>
    </row>
    <row r="7" spans="1:7" ht="69" customHeight="1">
      <c r="A7" s="162"/>
      <c r="B7" s="15"/>
      <c r="C7" s="16"/>
      <c r="D7" s="17"/>
      <c r="E7" s="17"/>
      <c r="F7" s="17"/>
      <c r="G7" s="19"/>
    </row>
    <row r="8" spans="1:7" ht="65.25" customHeight="1">
      <c r="A8" s="162"/>
      <c r="B8" s="15"/>
      <c r="C8" s="16"/>
      <c r="D8" s="18"/>
      <c r="E8" s="18"/>
      <c r="F8" s="18"/>
      <c r="G8" s="19"/>
    </row>
    <row r="9" spans="1:7" ht="45" customHeight="1">
      <c r="A9" s="162"/>
      <c r="B9" s="15"/>
      <c r="C9" s="16"/>
      <c r="D9" s="17"/>
      <c r="E9" s="17"/>
      <c r="F9" s="17"/>
      <c r="G9" s="19"/>
    </row>
    <row r="10" spans="1:7" ht="45" customHeight="1">
      <c r="A10" s="159"/>
      <c r="B10" s="15"/>
      <c r="C10" s="16"/>
      <c r="D10" s="18"/>
      <c r="E10" s="18"/>
      <c r="F10" s="18"/>
      <c r="G10" s="19"/>
    </row>
    <row r="11" spans="1:7" ht="102" customHeight="1">
      <c r="A11" s="161" t="s">
        <v>297</v>
      </c>
      <c r="B11" s="15"/>
      <c r="C11" s="16"/>
      <c r="D11" s="17"/>
      <c r="E11" s="17"/>
      <c r="F11" s="17"/>
      <c r="G11" s="19"/>
    </row>
    <row r="12" spans="1:7" ht="102" customHeight="1">
      <c r="A12" s="162"/>
      <c r="B12" s="15"/>
      <c r="C12" s="16"/>
      <c r="D12" s="18"/>
      <c r="E12" s="18"/>
      <c r="F12" s="18"/>
      <c r="G12" s="9"/>
    </row>
    <row r="13" spans="1:7" ht="48.75" customHeight="1">
      <c r="A13" s="162"/>
      <c r="B13" s="15"/>
      <c r="C13" s="16"/>
      <c r="D13" s="20"/>
      <c r="E13" s="17"/>
      <c r="F13" s="17"/>
      <c r="G13" s="9"/>
    </row>
    <row r="14" spans="1:7" ht="67.5" customHeight="1">
      <c r="A14" s="162"/>
      <c r="B14" s="15"/>
      <c r="C14" s="16"/>
      <c r="D14" s="18"/>
      <c r="E14" s="18"/>
      <c r="F14" s="18"/>
    </row>
    <row r="15" spans="1:7" ht="34.5" customHeight="1">
      <c r="A15" s="162"/>
      <c r="B15" s="15"/>
      <c r="C15" s="16"/>
      <c r="D15" s="17"/>
      <c r="E15" s="17"/>
      <c r="F15" s="17"/>
    </row>
    <row r="16" spans="1:7" ht="46.5" customHeight="1">
      <c r="A16" s="162"/>
      <c r="B16" s="15"/>
      <c r="C16" s="16"/>
      <c r="D16" s="21"/>
      <c r="E16" s="18"/>
      <c r="F16" s="18"/>
    </row>
    <row r="17" spans="1:6" ht="29.25" customHeight="1">
      <c r="A17" s="162"/>
      <c r="B17" s="15"/>
      <c r="C17" s="16"/>
      <c r="D17" s="17"/>
      <c r="E17" s="17"/>
      <c r="F17" s="17"/>
    </row>
    <row r="18" spans="1:6" ht="45" customHeight="1">
      <c r="A18" s="162"/>
      <c r="B18" s="15"/>
      <c r="C18" s="16"/>
      <c r="D18" s="18"/>
      <c r="E18" s="18"/>
      <c r="F18" s="18"/>
    </row>
    <row r="19" spans="1:6" ht="45" customHeight="1">
      <c r="A19" s="162"/>
      <c r="B19" s="15"/>
      <c r="C19" s="16"/>
      <c r="D19" s="20"/>
      <c r="E19" s="17"/>
      <c r="F19" s="17"/>
    </row>
    <row r="20" spans="1:6" ht="46.5" customHeight="1">
      <c r="A20" s="162"/>
      <c r="B20" s="15"/>
      <c r="C20" s="16"/>
      <c r="D20" s="18"/>
      <c r="E20" s="18"/>
      <c r="F20" s="18"/>
    </row>
    <row r="21" spans="1:6" ht="55.5" customHeight="1">
      <c r="A21" s="159"/>
      <c r="B21" s="15"/>
      <c r="C21" s="16"/>
      <c r="D21" s="17"/>
      <c r="E21" s="17"/>
      <c r="F21" s="17"/>
    </row>
    <row r="22" spans="1:6" ht="75" customHeight="1">
      <c r="A22" s="161" t="s">
        <v>298</v>
      </c>
      <c r="B22" s="15"/>
      <c r="C22" s="16"/>
      <c r="D22" s="18"/>
      <c r="E22" s="18"/>
      <c r="F22" s="18"/>
    </row>
    <row r="23" spans="1:6" ht="48" customHeight="1">
      <c r="A23" s="162"/>
      <c r="B23" s="15"/>
      <c r="C23" s="16"/>
      <c r="D23" s="17"/>
      <c r="E23" s="17"/>
      <c r="F23" s="17"/>
    </row>
    <row r="24" spans="1:6" ht="48" customHeight="1">
      <c r="A24" s="162"/>
      <c r="B24" s="15"/>
      <c r="C24" s="16"/>
      <c r="D24" s="21"/>
      <c r="E24" s="18"/>
      <c r="F24" s="18"/>
    </row>
    <row r="25" spans="1:6" ht="48" customHeight="1">
      <c r="A25" s="162"/>
      <c r="B25" s="15"/>
      <c r="C25" s="16"/>
      <c r="D25" s="17"/>
      <c r="E25" s="17"/>
      <c r="F25" s="17"/>
    </row>
    <row r="26" spans="1:6" ht="48" customHeight="1">
      <c r="A26" s="162"/>
      <c r="B26" s="15"/>
      <c r="C26" s="16"/>
      <c r="D26" s="21"/>
      <c r="E26" s="18"/>
      <c r="F26" s="18"/>
    </row>
    <row r="27" spans="1:6" ht="59.25" customHeight="1">
      <c r="A27" s="162"/>
      <c r="B27" s="15"/>
      <c r="C27" s="16"/>
      <c r="D27" s="17"/>
      <c r="E27" s="17"/>
      <c r="F27" s="17"/>
    </row>
    <row r="28" spans="1:6" ht="59.25" customHeight="1">
      <c r="A28" s="162"/>
      <c r="B28" s="15"/>
      <c r="C28" s="16"/>
      <c r="D28" s="18"/>
      <c r="E28" s="18"/>
      <c r="F28" s="18"/>
    </row>
    <row r="29" spans="1:6" ht="45" customHeight="1">
      <c r="A29" s="159"/>
      <c r="B29" s="15"/>
      <c r="C29" s="16"/>
      <c r="D29" s="17"/>
      <c r="E29" s="17"/>
      <c r="F29" s="17"/>
    </row>
    <row r="30" spans="1:6" ht="61.5" customHeight="1">
      <c r="A30" s="161" t="s">
        <v>299</v>
      </c>
      <c r="B30" s="15"/>
      <c r="C30" s="16"/>
      <c r="D30" s="18"/>
      <c r="E30" s="18"/>
      <c r="F30" s="18"/>
    </row>
    <row r="31" spans="1:6" ht="63" customHeight="1">
      <c r="A31" s="162"/>
      <c r="B31" s="15"/>
      <c r="C31" s="16"/>
      <c r="D31" s="17"/>
      <c r="E31" s="17"/>
      <c r="F31" s="17"/>
    </row>
    <row r="32" spans="1:6" ht="65.25" customHeight="1">
      <c r="A32" s="162"/>
      <c r="B32" s="15"/>
      <c r="C32" s="16"/>
      <c r="D32" s="18"/>
      <c r="E32" s="18"/>
      <c r="F32" s="18"/>
    </row>
    <row r="33" spans="1:6" ht="81" customHeight="1">
      <c r="A33" s="162"/>
      <c r="B33" s="15"/>
      <c r="C33" s="16"/>
      <c r="D33" s="17"/>
      <c r="E33" s="17"/>
      <c r="F33" s="17"/>
    </row>
    <row r="34" spans="1:6" ht="81" customHeight="1">
      <c r="A34" s="162"/>
      <c r="B34" s="15"/>
      <c r="C34" s="16"/>
      <c r="D34" s="18"/>
      <c r="E34" s="18"/>
      <c r="F34" s="18"/>
    </row>
    <row r="35" spans="1:6" ht="81" customHeight="1">
      <c r="A35" s="162"/>
      <c r="B35" s="15"/>
      <c r="C35" s="16"/>
      <c r="D35" s="17"/>
      <c r="E35" s="17"/>
      <c r="F35" s="17"/>
    </row>
    <row r="36" spans="1:6" ht="81" customHeight="1">
      <c r="A36" s="162"/>
      <c r="B36" s="15"/>
      <c r="C36" s="16"/>
      <c r="D36" s="21"/>
      <c r="E36" s="18"/>
      <c r="F36" s="18"/>
    </row>
    <row r="37" spans="1:6" ht="56.25" customHeight="1">
      <c r="A37" s="159"/>
      <c r="B37" s="15"/>
      <c r="C37" s="16"/>
      <c r="D37" s="17"/>
      <c r="E37" s="17"/>
      <c r="F37" s="17"/>
    </row>
    <row r="38" spans="1:6" ht="34.5" customHeight="1">
      <c r="B38" s="9"/>
      <c r="C38" s="9"/>
      <c r="D38" s="9"/>
      <c r="E38" s="9"/>
      <c r="F38" s="9"/>
    </row>
    <row r="39" spans="1:6" ht="34.5" customHeight="1">
      <c r="B39" s="9"/>
      <c r="C39" s="9"/>
      <c r="D39" s="9"/>
      <c r="E39" s="9"/>
      <c r="F39" s="9"/>
    </row>
    <row r="40" spans="1:6" ht="34.5" customHeight="1">
      <c r="B40" s="9"/>
      <c r="C40" s="9"/>
      <c r="D40" s="9"/>
      <c r="E40" s="9"/>
      <c r="F40" s="9"/>
    </row>
    <row r="41" spans="1:6" ht="34.5" customHeight="1">
      <c r="B41" s="9"/>
      <c r="C41" s="9"/>
      <c r="D41" s="9"/>
      <c r="E41" s="9"/>
      <c r="F41" s="9"/>
    </row>
    <row r="42" spans="1:6" ht="34.5" customHeight="1">
      <c r="B42" s="9"/>
      <c r="C42" s="9"/>
      <c r="D42" s="9"/>
      <c r="E42" s="9"/>
      <c r="F42" s="9"/>
    </row>
    <row r="43" spans="1:6" ht="34.5" customHeight="1">
      <c r="B43" s="9"/>
      <c r="C43" s="9"/>
      <c r="D43" s="9"/>
      <c r="E43" s="9"/>
      <c r="F43" s="9"/>
    </row>
    <row r="44" spans="1:6" ht="34.5" customHeight="1">
      <c r="B44" s="9"/>
      <c r="C44" s="9"/>
      <c r="D44" s="9"/>
      <c r="E44" s="9"/>
      <c r="F44" s="9"/>
    </row>
    <row r="45" spans="1:6" ht="34.5" customHeight="1">
      <c r="B45" s="9"/>
      <c r="C45" s="9"/>
      <c r="D45" s="9"/>
      <c r="E45" s="9"/>
      <c r="F45" s="9"/>
    </row>
    <row r="46" spans="1:6" ht="34.5" customHeight="1">
      <c r="B46" s="9"/>
      <c r="C46" s="9"/>
      <c r="D46" s="9"/>
      <c r="E46" s="9"/>
      <c r="F46" s="9"/>
    </row>
    <row r="47" spans="1:6" ht="34.5" customHeight="1">
      <c r="B47" s="9"/>
      <c r="C47" s="9"/>
      <c r="D47" s="9"/>
      <c r="E47" s="9"/>
      <c r="F47" s="9"/>
    </row>
    <row r="48" spans="1:6" ht="34.5" customHeight="1">
      <c r="B48" s="9"/>
      <c r="C48" s="9"/>
      <c r="D48" s="9"/>
      <c r="E48" s="9"/>
      <c r="F48" s="9"/>
    </row>
    <row r="49" spans="2:6" ht="34.5" customHeight="1">
      <c r="B49" s="9"/>
      <c r="C49" s="9"/>
      <c r="D49" s="9"/>
      <c r="E49" s="9"/>
      <c r="F49" s="9"/>
    </row>
    <row r="50" spans="2:6" ht="34.5" customHeight="1">
      <c r="B50" s="9"/>
      <c r="C50" s="9"/>
      <c r="D50" s="9"/>
      <c r="E50" s="9"/>
      <c r="F50" s="9"/>
    </row>
    <row r="51" spans="2:6" ht="34.5" customHeight="1">
      <c r="B51" s="9"/>
      <c r="C51" s="9"/>
      <c r="D51" s="9"/>
      <c r="E51" s="9"/>
      <c r="F51" s="9"/>
    </row>
    <row r="52" spans="2:6" ht="34.5" customHeight="1">
      <c r="B52" s="9"/>
      <c r="C52" s="9"/>
      <c r="D52" s="9"/>
      <c r="E52" s="9"/>
      <c r="F52" s="9"/>
    </row>
    <row r="53" spans="2:6" ht="34.5" customHeight="1">
      <c r="B53" s="9"/>
      <c r="C53" s="9"/>
      <c r="D53" s="9"/>
      <c r="E53" s="9"/>
      <c r="F53" s="9"/>
    </row>
    <row r="54" spans="2:6" ht="34.5" customHeight="1">
      <c r="B54" s="9"/>
      <c r="C54" s="9"/>
      <c r="D54" s="9"/>
      <c r="E54" s="9"/>
      <c r="F54" s="9"/>
    </row>
    <row r="55" spans="2:6" ht="34.5" customHeight="1">
      <c r="B55" s="9"/>
      <c r="C55" s="9"/>
      <c r="D55" s="9"/>
      <c r="E55" s="9"/>
      <c r="F55" s="9"/>
    </row>
    <row r="56" spans="2:6" ht="34.5" customHeight="1">
      <c r="B56" s="9"/>
      <c r="C56" s="9"/>
      <c r="D56" s="9"/>
      <c r="E56" s="9"/>
      <c r="F56" s="9"/>
    </row>
    <row r="57" spans="2:6" ht="34.5" customHeight="1">
      <c r="B57" s="9"/>
      <c r="C57" s="9"/>
      <c r="D57" s="9"/>
      <c r="E57" s="9"/>
      <c r="F57" s="9"/>
    </row>
    <row r="58" spans="2:6" ht="34.5" customHeight="1">
      <c r="B58" s="9"/>
      <c r="C58" s="9"/>
      <c r="D58" s="9"/>
      <c r="E58" s="9"/>
      <c r="F58" s="9"/>
    </row>
    <row r="59" spans="2:6" ht="34.5" customHeight="1">
      <c r="B59" s="9"/>
      <c r="C59" s="9"/>
      <c r="D59" s="9"/>
      <c r="E59" s="9"/>
      <c r="F59" s="9"/>
    </row>
    <row r="60" spans="2:6" ht="34.5" customHeight="1">
      <c r="B60" s="9"/>
      <c r="C60" s="9"/>
      <c r="D60" s="9"/>
      <c r="E60" s="9"/>
      <c r="F60" s="9"/>
    </row>
    <row r="61" spans="2:6" ht="34.5" customHeight="1">
      <c r="B61" s="9"/>
      <c r="C61" s="9"/>
      <c r="D61" s="9"/>
      <c r="E61" s="9"/>
      <c r="F61" s="9"/>
    </row>
    <row r="62" spans="2:6" ht="34.5" customHeight="1">
      <c r="B62" s="9"/>
      <c r="C62" s="9"/>
      <c r="D62" s="9"/>
      <c r="E62" s="9"/>
      <c r="F62" s="9"/>
    </row>
    <row r="63" spans="2:6" ht="34.5" customHeight="1">
      <c r="B63" s="9"/>
      <c r="C63" s="9"/>
      <c r="D63" s="9"/>
      <c r="E63" s="9"/>
      <c r="F63" s="9"/>
    </row>
    <row r="64" spans="2:6" ht="34.5" customHeight="1">
      <c r="B64" s="9"/>
      <c r="C64" s="9"/>
      <c r="D64" s="9"/>
      <c r="E64" s="9"/>
      <c r="F64" s="9"/>
    </row>
    <row r="65" spans="2:6" ht="34.5" customHeight="1">
      <c r="B65" s="9"/>
      <c r="C65" s="9"/>
      <c r="D65" s="9"/>
      <c r="E65" s="9"/>
      <c r="F65" s="9"/>
    </row>
    <row r="66" spans="2:6" ht="34.5" customHeight="1">
      <c r="B66" s="9"/>
      <c r="C66" s="9"/>
      <c r="D66" s="9"/>
      <c r="E66" s="9"/>
      <c r="F66" s="9"/>
    </row>
    <row r="67" spans="2:6" ht="34.5" customHeight="1">
      <c r="B67" s="9"/>
      <c r="C67" s="9"/>
      <c r="D67" s="9"/>
      <c r="E67" s="9"/>
      <c r="F67" s="9"/>
    </row>
    <row r="68" spans="2:6" ht="34.5" customHeight="1">
      <c r="B68" s="9"/>
      <c r="C68" s="9"/>
      <c r="D68" s="9"/>
      <c r="E68" s="9"/>
      <c r="F68" s="9"/>
    </row>
    <row r="69" spans="2:6" ht="34.5" customHeight="1">
      <c r="B69" s="9"/>
      <c r="C69" s="9"/>
      <c r="D69" s="9"/>
      <c r="E69" s="9"/>
      <c r="F69" s="9"/>
    </row>
    <row r="70" spans="2:6" ht="34.5" customHeight="1">
      <c r="B70" s="9"/>
      <c r="C70" s="9"/>
      <c r="D70" s="9"/>
      <c r="E70" s="9"/>
      <c r="F70" s="9"/>
    </row>
    <row r="71" spans="2:6" ht="34.5" customHeight="1">
      <c r="B71" s="9"/>
      <c r="C71" s="9"/>
      <c r="D71" s="9"/>
      <c r="E71" s="9"/>
      <c r="F71" s="9"/>
    </row>
    <row r="72" spans="2:6" ht="34.5" customHeight="1">
      <c r="B72" s="9"/>
      <c r="C72" s="9"/>
      <c r="D72" s="9"/>
      <c r="E72" s="9"/>
      <c r="F72" s="9"/>
    </row>
    <row r="73" spans="2:6" ht="34.5" customHeight="1">
      <c r="B73" s="9"/>
      <c r="C73" s="9"/>
      <c r="D73" s="9"/>
      <c r="E73" s="9"/>
      <c r="F73" s="9"/>
    </row>
    <row r="74" spans="2:6" ht="34.5" customHeight="1">
      <c r="B74" s="9"/>
      <c r="C74" s="9"/>
      <c r="D74" s="9"/>
      <c r="E74" s="13"/>
      <c r="F74" s="13"/>
    </row>
    <row r="75" spans="2:6" ht="34.5" customHeight="1">
      <c r="B75" s="9"/>
      <c r="C75" s="9"/>
      <c r="D75" s="9"/>
      <c r="E75" s="13"/>
      <c r="F75" s="13"/>
    </row>
    <row r="76" spans="2:6" ht="34.5" customHeight="1">
      <c r="B76" s="9"/>
      <c r="C76" s="9"/>
      <c r="D76" s="9"/>
      <c r="E76" s="13"/>
      <c r="F76" s="13"/>
    </row>
    <row r="77" spans="2:6" ht="34.5" customHeight="1">
      <c r="B77" s="9"/>
      <c r="C77" s="9"/>
      <c r="D77" s="9"/>
      <c r="E77" s="13"/>
      <c r="F77" s="13"/>
    </row>
    <row r="78" spans="2:6" ht="34.5" customHeight="1">
      <c r="B78" s="9"/>
      <c r="C78" s="9"/>
      <c r="D78" s="9"/>
      <c r="E78" s="13"/>
      <c r="F78" s="13"/>
    </row>
    <row r="79" spans="2:6" ht="34.5" customHeight="1">
      <c r="B79" s="9"/>
      <c r="C79" s="9"/>
      <c r="D79" s="9"/>
      <c r="E79" s="13"/>
      <c r="F79" s="13"/>
    </row>
    <row r="80" spans="2:6" ht="34.5" customHeight="1">
      <c r="B80" s="9"/>
      <c r="C80" s="9"/>
      <c r="D80" s="9"/>
      <c r="E80" s="13"/>
      <c r="F80" s="13"/>
    </row>
    <row r="81" spans="2:6" ht="34.5" customHeight="1">
      <c r="B81" s="9"/>
      <c r="C81" s="9"/>
      <c r="D81" s="9"/>
      <c r="E81" s="13"/>
      <c r="F81" s="13"/>
    </row>
    <row r="82" spans="2:6" ht="34.5" customHeight="1">
      <c r="B82" s="9"/>
      <c r="C82" s="9"/>
      <c r="D82" s="9"/>
      <c r="E82" s="13"/>
      <c r="F82" s="13"/>
    </row>
    <row r="83" spans="2:6" ht="34.5" customHeight="1">
      <c r="B83" s="9"/>
      <c r="C83" s="9"/>
      <c r="D83" s="9"/>
      <c r="E83" s="13"/>
      <c r="F83" s="13"/>
    </row>
    <row r="84" spans="2:6" ht="34.5" customHeight="1">
      <c r="B84" s="9"/>
      <c r="C84" s="9"/>
      <c r="D84" s="9"/>
      <c r="E84" s="13"/>
      <c r="F84" s="13"/>
    </row>
    <row r="85" spans="2:6" ht="34.5" customHeight="1">
      <c r="B85" s="9"/>
      <c r="C85" s="9"/>
      <c r="D85" s="9"/>
      <c r="E85" s="13"/>
      <c r="F85" s="13"/>
    </row>
    <row r="86" spans="2:6" ht="34.5" customHeight="1">
      <c r="B86" s="9"/>
      <c r="C86" s="9"/>
      <c r="D86" s="9"/>
      <c r="E86" s="13"/>
      <c r="F86" s="13"/>
    </row>
    <row r="87" spans="2:6" ht="34.5" customHeight="1">
      <c r="B87" s="9"/>
      <c r="C87" s="9"/>
      <c r="D87" s="9"/>
      <c r="E87" s="13"/>
      <c r="F87" s="13"/>
    </row>
    <row r="88" spans="2:6" ht="34.5" customHeight="1">
      <c r="B88" s="9"/>
      <c r="C88" s="9"/>
      <c r="D88" s="9"/>
      <c r="E88" s="13"/>
      <c r="F88" s="13"/>
    </row>
    <row r="89" spans="2:6" ht="34.5" customHeight="1">
      <c r="B89" s="9"/>
      <c r="C89" s="9"/>
      <c r="D89" s="9"/>
      <c r="E89" s="13"/>
      <c r="F89" s="13"/>
    </row>
    <row r="90" spans="2:6" ht="34.5" customHeight="1">
      <c r="B90" s="9"/>
      <c r="C90" s="9"/>
      <c r="D90" s="9"/>
      <c r="E90" s="13"/>
      <c r="F90" s="13"/>
    </row>
    <row r="91" spans="2:6" ht="34.5" customHeight="1">
      <c r="B91" s="9"/>
      <c r="C91" s="9"/>
      <c r="D91" s="9"/>
      <c r="E91" s="13"/>
      <c r="F91" s="13"/>
    </row>
    <row r="92" spans="2:6" ht="34.5" customHeight="1">
      <c r="B92" s="9"/>
      <c r="C92" s="9"/>
      <c r="D92" s="9"/>
      <c r="E92" s="13"/>
      <c r="F92" s="13"/>
    </row>
    <row r="93" spans="2:6" ht="34.5" customHeight="1">
      <c r="B93" s="9"/>
      <c r="C93" s="9"/>
      <c r="D93" s="9"/>
      <c r="E93" s="13"/>
      <c r="F93" s="13"/>
    </row>
    <row r="94" spans="2:6" ht="34.5" customHeight="1">
      <c r="B94" s="9"/>
      <c r="C94" s="9"/>
      <c r="D94" s="9"/>
      <c r="E94" s="13"/>
      <c r="F94" s="13"/>
    </row>
    <row r="95" spans="2:6" ht="34.5" customHeight="1">
      <c r="B95" s="9"/>
      <c r="C95" s="9"/>
      <c r="D95" s="9"/>
      <c r="E95" s="13"/>
      <c r="F95" s="13"/>
    </row>
    <row r="96" spans="2:6" ht="34.5" customHeight="1">
      <c r="B96" s="9"/>
      <c r="C96" s="9"/>
      <c r="D96" s="9"/>
      <c r="E96" s="13"/>
      <c r="F96" s="13"/>
    </row>
    <row r="97" spans="2:6" ht="34.5" customHeight="1">
      <c r="B97" s="9"/>
      <c r="C97" s="9"/>
      <c r="D97" s="9"/>
      <c r="E97" s="13"/>
      <c r="F97" s="13"/>
    </row>
    <row r="98" spans="2:6" ht="34.5" customHeight="1">
      <c r="B98" s="9"/>
      <c r="C98" s="9"/>
      <c r="D98" s="9"/>
      <c r="E98" s="13"/>
      <c r="F98" s="13"/>
    </row>
    <row r="99" spans="2:6" ht="34.5" customHeight="1">
      <c r="B99" s="9"/>
      <c r="C99" s="9"/>
      <c r="D99" s="9"/>
      <c r="E99" s="13"/>
      <c r="F99" s="13"/>
    </row>
    <row r="100" spans="2:6" ht="34.5" customHeight="1">
      <c r="B100" s="9"/>
      <c r="C100" s="9"/>
      <c r="D100" s="9"/>
      <c r="E100" s="13"/>
      <c r="F100" s="13"/>
    </row>
    <row r="101" spans="2:6" ht="34.5" customHeight="1">
      <c r="B101" s="9"/>
      <c r="C101" s="9"/>
      <c r="D101" s="9"/>
      <c r="E101" s="13"/>
      <c r="F101" s="13"/>
    </row>
  </sheetData>
  <mergeCells count="8">
    <mergeCell ref="A30:A37"/>
    <mergeCell ref="A1:A2"/>
    <mergeCell ref="B1:B2"/>
    <mergeCell ref="C1:C2"/>
    <mergeCell ref="D1:F1"/>
    <mergeCell ref="A3:A10"/>
    <mergeCell ref="A11:A21"/>
    <mergeCell ref="A22:A29"/>
  </mergeCell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0"/>
  <sheetViews>
    <sheetView rightToLeft="1" workbookViewId="0"/>
  </sheetViews>
  <sheetFormatPr defaultColWidth="14.375" defaultRowHeight="15" customHeight="1"/>
  <cols>
    <col min="1" max="1" width="35.375" customWidth="1"/>
    <col min="2" max="2" width="16.25" customWidth="1"/>
    <col min="3" max="3" width="12.625" customWidth="1"/>
    <col min="4" max="4" width="12" customWidth="1"/>
    <col min="5" max="5" width="13" customWidth="1"/>
    <col min="6" max="6" width="13.625" customWidth="1"/>
    <col min="7" max="7" width="16.125" customWidth="1"/>
    <col min="8" max="8" width="16.625" customWidth="1"/>
    <col min="9" max="9" width="16.375" customWidth="1"/>
    <col min="10" max="10" width="10.875" customWidth="1"/>
    <col min="11" max="11" width="12.375" customWidth="1"/>
    <col min="12" max="25" width="8.625" customWidth="1"/>
    <col min="26" max="29" width="12.625" customWidth="1"/>
  </cols>
  <sheetData>
    <row r="1" spans="1:29">
      <c r="A1" s="22" t="s">
        <v>300</v>
      </c>
      <c r="B1" s="9"/>
      <c r="C1" s="9"/>
      <c r="D1" s="9"/>
      <c r="E1" s="9"/>
      <c r="F1" s="9"/>
      <c r="G1" s="9"/>
      <c r="H1" s="23" t="s">
        <v>301</v>
      </c>
      <c r="I1" s="44"/>
      <c r="J1" s="9"/>
      <c r="K1" s="9"/>
      <c r="L1" s="9"/>
      <c r="M1" s="9"/>
      <c r="N1" s="9"/>
      <c r="O1" s="9"/>
      <c r="P1" s="9"/>
      <c r="Q1" s="9"/>
      <c r="R1" s="9"/>
      <c r="S1" s="9"/>
      <c r="T1" s="9"/>
      <c r="U1" s="9"/>
      <c r="V1" s="9"/>
      <c r="W1" s="9"/>
      <c r="X1" s="9"/>
      <c r="Y1" s="9"/>
      <c r="Z1" s="9"/>
      <c r="AA1" s="9"/>
      <c r="AB1" s="9"/>
      <c r="AC1" s="9"/>
    </row>
    <row r="2" spans="1:29">
      <c r="A2" s="22" t="s">
        <v>302</v>
      </c>
      <c r="B2" s="9"/>
      <c r="C2" s="9"/>
      <c r="D2" s="9"/>
      <c r="E2" s="9"/>
      <c r="F2" s="9"/>
      <c r="G2" s="9"/>
      <c r="H2" s="23" t="s">
        <v>303</v>
      </c>
      <c r="I2" s="44"/>
      <c r="J2" s="9"/>
      <c r="K2" s="9"/>
      <c r="L2" s="9"/>
      <c r="M2" s="9"/>
      <c r="N2" s="9"/>
      <c r="O2" s="9"/>
      <c r="P2" s="9"/>
      <c r="Q2" s="9"/>
      <c r="R2" s="9"/>
      <c r="S2" s="9"/>
      <c r="T2" s="9"/>
      <c r="U2" s="9"/>
      <c r="V2" s="9"/>
      <c r="W2" s="9"/>
      <c r="X2" s="9"/>
      <c r="Y2" s="9"/>
      <c r="Z2" s="9"/>
      <c r="AA2" s="9"/>
      <c r="AB2" s="9"/>
      <c r="AC2" s="9"/>
    </row>
    <row r="3" spans="1:29">
      <c r="A3" s="24">
        <v>208</v>
      </c>
      <c r="B3" s="9"/>
      <c r="C3" s="9"/>
      <c r="D3" s="9"/>
      <c r="E3" s="9"/>
      <c r="F3" s="9"/>
      <c r="G3" s="9"/>
      <c r="H3" s="23" t="s">
        <v>304</v>
      </c>
      <c r="I3" s="44"/>
      <c r="J3" s="9"/>
      <c r="K3" s="9"/>
      <c r="L3" s="9"/>
      <c r="M3" s="9"/>
      <c r="N3" s="9"/>
      <c r="O3" s="9"/>
      <c r="P3" s="9"/>
      <c r="Q3" s="9"/>
      <c r="R3" s="9"/>
      <c r="S3" s="9"/>
      <c r="T3" s="9"/>
      <c r="U3" s="9"/>
      <c r="V3" s="9"/>
      <c r="W3" s="9"/>
      <c r="X3" s="9"/>
      <c r="Y3" s="9"/>
      <c r="Z3" s="9"/>
      <c r="AA3" s="9"/>
      <c r="AB3" s="9"/>
      <c r="AC3" s="9"/>
    </row>
    <row r="4" spans="1:29">
      <c r="A4" s="22" t="s">
        <v>305</v>
      </c>
      <c r="B4" s="9"/>
      <c r="C4" s="9"/>
      <c r="D4" s="9"/>
      <c r="E4" s="9"/>
      <c r="F4" s="9"/>
      <c r="G4" s="9"/>
      <c r="H4" s="23" t="s">
        <v>306</v>
      </c>
      <c r="I4" s="44" t="s">
        <v>326</v>
      </c>
      <c r="J4" s="9"/>
      <c r="K4" s="9"/>
      <c r="L4" s="9"/>
      <c r="M4" s="9"/>
      <c r="N4" s="9"/>
      <c r="O4" s="9"/>
      <c r="P4" s="9"/>
      <c r="Q4" s="9"/>
      <c r="R4" s="9"/>
      <c r="S4" s="9"/>
      <c r="T4" s="9"/>
      <c r="U4" s="9"/>
      <c r="V4" s="9"/>
      <c r="W4" s="9"/>
      <c r="X4" s="9"/>
      <c r="Y4" s="9"/>
      <c r="Z4" s="9"/>
      <c r="AA4" s="9"/>
      <c r="AB4" s="9"/>
      <c r="AC4" s="9"/>
    </row>
    <row r="5" spans="1:29">
      <c r="A5" s="22" t="s">
        <v>327</v>
      </c>
      <c r="B5" s="9"/>
      <c r="C5" s="9"/>
      <c r="D5" s="9"/>
      <c r="E5" s="9"/>
      <c r="F5" s="9"/>
      <c r="G5" s="9"/>
      <c r="H5" s="9"/>
      <c r="I5" s="9"/>
      <c r="J5" s="9"/>
      <c r="K5" s="9"/>
      <c r="L5" s="9"/>
      <c r="M5" s="9"/>
      <c r="N5" s="9"/>
      <c r="O5" s="9"/>
      <c r="P5" s="9"/>
      <c r="Q5" s="9"/>
      <c r="R5" s="9"/>
      <c r="S5" s="9"/>
      <c r="T5" s="9"/>
      <c r="U5" s="9"/>
      <c r="V5" s="9"/>
      <c r="W5" s="9"/>
      <c r="X5" s="9"/>
      <c r="Y5" s="9"/>
      <c r="Z5" s="9"/>
      <c r="AA5" s="9"/>
      <c r="AB5" s="9"/>
      <c r="AC5" s="9"/>
    </row>
    <row r="6" spans="1:29" ht="14.25">
      <c r="A6" s="9"/>
      <c r="B6" s="9"/>
      <c r="C6" s="9"/>
      <c r="D6" s="9"/>
      <c r="E6" s="9"/>
      <c r="F6" s="9"/>
      <c r="G6" s="9"/>
      <c r="H6" s="9"/>
      <c r="I6" s="9"/>
      <c r="J6" s="9"/>
      <c r="K6" s="9"/>
      <c r="L6" s="9"/>
      <c r="M6" s="9"/>
      <c r="N6" s="9"/>
      <c r="O6" s="9"/>
      <c r="P6" s="9"/>
      <c r="Q6" s="9"/>
      <c r="R6" s="9"/>
      <c r="S6" s="9"/>
      <c r="T6" s="9"/>
      <c r="U6" s="9"/>
      <c r="V6" s="9"/>
      <c r="W6" s="9"/>
      <c r="X6" s="9"/>
      <c r="Y6" s="9"/>
      <c r="Z6" s="9"/>
      <c r="AA6" s="9"/>
      <c r="AB6" s="9"/>
      <c r="AC6" s="9"/>
    </row>
    <row r="7" spans="1:29" ht="24.75" customHeight="1">
      <c r="A7" s="168" t="s">
        <v>328</v>
      </c>
      <c r="B7" s="149"/>
      <c r="C7" s="149"/>
      <c r="D7" s="149"/>
      <c r="E7" s="149"/>
      <c r="F7" s="149"/>
      <c r="G7" s="149"/>
      <c r="H7" s="149"/>
      <c r="I7" s="149"/>
      <c r="J7" s="9"/>
      <c r="K7" s="9"/>
      <c r="L7" s="9"/>
      <c r="M7" s="9"/>
      <c r="N7" s="9"/>
      <c r="O7" s="9"/>
      <c r="P7" s="9"/>
      <c r="Q7" s="9"/>
      <c r="R7" s="9"/>
      <c r="S7" s="9"/>
      <c r="T7" s="9"/>
      <c r="U7" s="9"/>
      <c r="V7" s="9"/>
      <c r="W7" s="9"/>
      <c r="X7" s="9"/>
      <c r="Y7" s="9"/>
      <c r="Z7" s="9"/>
      <c r="AA7" s="9"/>
      <c r="AB7" s="9"/>
      <c r="AC7" s="9"/>
    </row>
    <row r="8" spans="1:29" ht="30" customHeight="1">
      <c r="A8" s="169" t="s">
        <v>307</v>
      </c>
      <c r="B8" s="170"/>
      <c r="C8" s="170"/>
      <c r="D8" s="170"/>
      <c r="E8" s="170"/>
      <c r="F8" s="9"/>
      <c r="G8" s="9"/>
      <c r="H8" s="9"/>
      <c r="I8" s="9"/>
      <c r="J8" s="9"/>
      <c r="K8" s="9"/>
      <c r="L8" s="9"/>
      <c r="M8" s="9"/>
      <c r="N8" s="9"/>
      <c r="O8" s="9"/>
      <c r="P8" s="9"/>
      <c r="Q8" s="9"/>
      <c r="R8" s="9"/>
      <c r="S8" s="9"/>
      <c r="T8" s="9"/>
      <c r="U8" s="9"/>
      <c r="V8" s="9"/>
      <c r="W8" s="9"/>
      <c r="X8" s="9"/>
      <c r="Y8" s="9"/>
      <c r="Z8" s="9"/>
      <c r="AA8" s="9"/>
      <c r="AB8" s="9"/>
      <c r="AC8" s="9"/>
    </row>
    <row r="9" spans="1:29" ht="15.75">
      <c r="A9" s="25" t="s">
        <v>3</v>
      </c>
      <c r="B9" s="25"/>
      <c r="C9" s="25"/>
      <c r="D9" s="25"/>
      <c r="E9" s="25"/>
      <c r="F9" s="25"/>
      <c r="G9" s="25"/>
      <c r="H9" s="25"/>
      <c r="I9" s="25" t="s">
        <v>308</v>
      </c>
      <c r="J9" s="9"/>
      <c r="K9" s="9"/>
      <c r="L9" s="9"/>
      <c r="M9" s="9"/>
      <c r="N9" s="9"/>
      <c r="O9" s="9"/>
      <c r="P9" s="9"/>
      <c r="Q9" s="9"/>
      <c r="R9" s="9"/>
      <c r="S9" s="9"/>
      <c r="T9" s="9"/>
      <c r="U9" s="9"/>
      <c r="V9" s="9"/>
      <c r="W9" s="9"/>
      <c r="X9" s="9"/>
      <c r="Y9" s="9"/>
      <c r="Z9" s="9"/>
      <c r="AA9" s="9"/>
      <c r="AB9" s="9"/>
      <c r="AC9" s="9"/>
    </row>
    <row r="10" spans="1:29" ht="33.75" customHeight="1">
      <c r="A10" s="25" t="s">
        <v>309</v>
      </c>
      <c r="B10" s="26"/>
      <c r="C10" s="26"/>
      <c r="D10" s="26"/>
      <c r="E10" s="27"/>
      <c r="F10" s="27"/>
      <c r="G10" s="27"/>
      <c r="H10" s="27"/>
      <c r="I10" s="27"/>
      <c r="J10" s="9"/>
      <c r="K10" s="9"/>
      <c r="L10" s="9"/>
      <c r="M10" s="9"/>
      <c r="N10" s="9"/>
      <c r="O10" s="9"/>
      <c r="P10" s="9"/>
      <c r="Q10" s="9"/>
      <c r="R10" s="9"/>
      <c r="S10" s="9"/>
      <c r="T10" s="9"/>
      <c r="U10" s="9"/>
      <c r="V10" s="9"/>
      <c r="W10" s="9"/>
      <c r="X10" s="9"/>
      <c r="Y10" s="9"/>
      <c r="Z10" s="9"/>
      <c r="AA10" s="9"/>
      <c r="AB10" s="9"/>
      <c r="AC10" s="9"/>
    </row>
    <row r="11" spans="1:29" ht="33.75" customHeight="1">
      <c r="A11" s="25" t="s">
        <v>310</v>
      </c>
      <c r="B11" s="28" t="e">
        <f t="shared" ref="B11:H11" si="0">B10/$I$10</f>
        <v>#DIV/0!</v>
      </c>
      <c r="C11" s="28" t="e">
        <f t="shared" si="0"/>
        <v>#DIV/0!</v>
      </c>
      <c r="D11" s="28" t="e">
        <f t="shared" si="0"/>
        <v>#DIV/0!</v>
      </c>
      <c r="E11" s="29" t="e">
        <f t="shared" si="0"/>
        <v>#DIV/0!</v>
      </c>
      <c r="F11" s="29" t="e">
        <f t="shared" si="0"/>
        <v>#DIV/0!</v>
      </c>
      <c r="G11" s="29" t="e">
        <f t="shared" si="0"/>
        <v>#DIV/0!</v>
      </c>
      <c r="H11" s="29" t="e">
        <f t="shared" si="0"/>
        <v>#DIV/0!</v>
      </c>
      <c r="I11" s="29" t="e">
        <f>SUM(B11:H11)</f>
        <v>#DIV/0!</v>
      </c>
      <c r="J11" s="9"/>
      <c r="K11" s="9"/>
      <c r="L11" s="9"/>
      <c r="M11" s="9"/>
      <c r="N11" s="9"/>
      <c r="O11" s="9"/>
      <c r="P11" s="9"/>
      <c r="Q11" s="9"/>
      <c r="R11" s="9"/>
      <c r="S11" s="9"/>
      <c r="T11" s="9"/>
      <c r="U11" s="9"/>
      <c r="V11" s="9"/>
      <c r="W11" s="9"/>
      <c r="X11" s="9"/>
      <c r="Y11" s="9"/>
      <c r="Z11" s="9"/>
      <c r="AA11" s="9"/>
      <c r="AB11" s="9"/>
      <c r="AC11" s="9"/>
    </row>
    <row r="12" spans="1:29" ht="15"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1:29" ht="35.25" customHeight="1">
      <c r="A13" s="169" t="s">
        <v>311</v>
      </c>
      <c r="B13" s="170"/>
      <c r="C13" s="170"/>
      <c r="D13" s="170"/>
      <c r="E13" s="170"/>
      <c r="F13" s="9"/>
      <c r="G13" s="9"/>
      <c r="H13" s="9"/>
      <c r="I13" s="9"/>
      <c r="J13" s="9"/>
      <c r="K13" s="9"/>
      <c r="L13" s="9"/>
      <c r="M13" s="9"/>
      <c r="N13" s="9"/>
      <c r="O13" s="9"/>
      <c r="P13" s="9"/>
      <c r="Q13" s="9"/>
      <c r="R13" s="9"/>
      <c r="S13" s="9"/>
      <c r="T13" s="9"/>
      <c r="U13" s="9"/>
      <c r="V13" s="9"/>
      <c r="W13" s="9"/>
      <c r="X13" s="9"/>
      <c r="Y13" s="9"/>
      <c r="Z13" s="9"/>
      <c r="AA13" s="9"/>
      <c r="AB13" s="9"/>
      <c r="AC13" s="9"/>
    </row>
    <row r="14" spans="1:29" ht="40.5" customHeight="1">
      <c r="A14" s="25" t="s">
        <v>312</v>
      </c>
      <c r="B14" s="25" t="s">
        <v>1</v>
      </c>
      <c r="C14" s="25" t="s">
        <v>2</v>
      </c>
      <c r="D14" s="25" t="s">
        <v>8</v>
      </c>
      <c r="E14" s="25" t="s">
        <v>308</v>
      </c>
      <c r="F14" s="9"/>
      <c r="G14" s="25" t="s">
        <v>313</v>
      </c>
      <c r="H14" s="26"/>
      <c r="I14" s="9"/>
      <c r="J14" s="9"/>
      <c r="K14" s="9"/>
      <c r="L14" s="9"/>
      <c r="M14" s="9"/>
      <c r="N14" s="9"/>
      <c r="O14" s="9"/>
      <c r="P14" s="9"/>
      <c r="Q14" s="9"/>
      <c r="R14" s="9"/>
      <c r="S14" s="9"/>
      <c r="T14" s="9"/>
      <c r="U14" s="9"/>
      <c r="V14" s="9"/>
      <c r="W14" s="9"/>
      <c r="X14" s="9"/>
      <c r="Y14" s="9"/>
      <c r="Z14" s="9"/>
      <c r="AA14" s="9"/>
      <c r="AB14" s="9"/>
      <c r="AC14" s="9"/>
    </row>
    <row r="15" spans="1:29" ht="40.5" customHeight="1">
      <c r="A15" s="25" t="s">
        <v>314</v>
      </c>
      <c r="B15" s="26">
        <f>COUNTIF('دراسات اسلامية فصل3'!$E$74:$E$234,B14)</f>
        <v>19</v>
      </c>
      <c r="C15" s="26">
        <f>COUNTIF('دراسات اسلامية فصل3'!$E$74:$E$234,C14)</f>
        <v>13</v>
      </c>
      <c r="D15" s="26">
        <f>COUNTIF('دراسات اسلامية فصل3'!$E$74:$E$234,D14)</f>
        <v>15</v>
      </c>
      <c r="E15" s="26">
        <f t="shared" ref="E15:E16" si="1">SUM(B15:D15)</f>
        <v>47</v>
      </c>
      <c r="F15" s="9"/>
      <c r="G15" s="25" t="s">
        <v>315</v>
      </c>
      <c r="H15" s="26"/>
      <c r="I15" s="9"/>
      <c r="J15" s="9"/>
      <c r="K15" s="9"/>
      <c r="L15" s="9"/>
      <c r="M15" s="9"/>
      <c r="N15" s="9"/>
      <c r="O15" s="9"/>
      <c r="P15" s="9"/>
      <c r="Q15" s="9"/>
      <c r="R15" s="9"/>
      <c r="S15" s="9"/>
      <c r="T15" s="9"/>
      <c r="U15" s="9"/>
      <c r="V15" s="9"/>
      <c r="W15" s="9"/>
      <c r="X15" s="9"/>
      <c r="Y15" s="9"/>
      <c r="Z15" s="9"/>
      <c r="AA15" s="9"/>
      <c r="AB15" s="9"/>
      <c r="AC15" s="9"/>
    </row>
    <row r="16" spans="1:29" ht="40.5" customHeight="1">
      <c r="A16" s="25" t="s">
        <v>310</v>
      </c>
      <c r="B16" s="28">
        <f t="shared" ref="B16:D16" si="2">B15/$E$15</f>
        <v>0.40425531914893614</v>
      </c>
      <c r="C16" s="28">
        <f t="shared" si="2"/>
        <v>0.27659574468085107</v>
      </c>
      <c r="D16" s="28">
        <f t="shared" si="2"/>
        <v>0.31914893617021278</v>
      </c>
      <c r="E16" s="28">
        <f t="shared" si="1"/>
        <v>1</v>
      </c>
      <c r="F16" s="9"/>
      <c r="G16" s="9"/>
      <c r="H16" s="9"/>
      <c r="I16" s="9"/>
      <c r="J16" s="9"/>
      <c r="K16" s="9"/>
      <c r="L16" s="9"/>
      <c r="M16" s="9"/>
      <c r="N16" s="9"/>
      <c r="O16" s="9"/>
      <c r="P16" s="9"/>
      <c r="Q16" s="9"/>
      <c r="R16" s="9"/>
      <c r="S16" s="9"/>
      <c r="T16" s="9"/>
      <c r="U16" s="9"/>
      <c r="V16" s="9"/>
      <c r="W16" s="9"/>
      <c r="X16" s="9"/>
      <c r="Y16" s="9"/>
      <c r="Z16" s="9"/>
      <c r="AA16" s="9"/>
      <c r="AB16" s="9"/>
      <c r="AC16" s="9"/>
    </row>
    <row r="17" spans="1:29" ht="1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row>
    <row r="18" spans="1:29" ht="15.75">
      <c r="A18" s="171" t="s">
        <v>329</v>
      </c>
      <c r="B18" s="149"/>
      <c r="C18" s="149"/>
      <c r="D18" s="149"/>
      <c r="E18" s="149"/>
      <c r="F18" s="149"/>
      <c r="G18" s="149"/>
      <c r="H18" s="149"/>
      <c r="I18" s="149"/>
      <c r="J18" s="9"/>
      <c r="K18" s="9"/>
      <c r="L18" s="9"/>
      <c r="M18" s="9"/>
      <c r="N18" s="9"/>
      <c r="O18" s="9"/>
      <c r="P18" s="9"/>
      <c r="Q18" s="9"/>
      <c r="R18" s="9"/>
      <c r="S18" s="9"/>
      <c r="T18" s="9"/>
      <c r="U18" s="9"/>
      <c r="V18" s="9"/>
      <c r="W18" s="9"/>
      <c r="X18" s="9"/>
      <c r="Y18" s="9"/>
      <c r="Z18" s="9"/>
      <c r="AA18" s="9"/>
      <c r="AB18" s="9"/>
      <c r="AC18" s="9"/>
    </row>
    <row r="19" spans="1:29" ht="1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row>
    <row r="20" spans="1:29" ht="33.75" customHeight="1">
      <c r="A20" s="172" t="s">
        <v>3</v>
      </c>
      <c r="B20" s="172" t="s">
        <v>316</v>
      </c>
      <c r="C20" s="174" t="s">
        <v>317</v>
      </c>
      <c r="D20" s="175"/>
      <c r="E20" s="176"/>
      <c r="F20" s="30" t="s">
        <v>318</v>
      </c>
      <c r="G20" s="177" t="s">
        <v>315</v>
      </c>
      <c r="H20" s="173" t="s">
        <v>313</v>
      </c>
      <c r="I20" s="165" t="s">
        <v>319</v>
      </c>
      <c r="J20" s="9"/>
      <c r="K20" s="9"/>
      <c r="L20" s="9"/>
      <c r="M20" s="9"/>
      <c r="N20" s="9"/>
      <c r="O20" s="9"/>
      <c r="P20" s="9"/>
      <c r="Q20" s="9"/>
      <c r="R20" s="9"/>
      <c r="S20" s="9"/>
      <c r="T20" s="9"/>
      <c r="U20" s="9"/>
      <c r="V20" s="9"/>
      <c r="W20" s="9"/>
      <c r="X20" s="9"/>
      <c r="Y20" s="9"/>
      <c r="Z20" s="9"/>
      <c r="AA20" s="9"/>
      <c r="AB20" s="9"/>
      <c r="AC20" s="9"/>
    </row>
    <row r="21" spans="1:29" ht="33.75" customHeight="1">
      <c r="A21" s="166"/>
      <c r="B21" s="166"/>
      <c r="C21" s="31" t="s">
        <v>141</v>
      </c>
      <c r="D21" s="31" t="s">
        <v>142</v>
      </c>
      <c r="E21" s="31" t="s">
        <v>143</v>
      </c>
      <c r="F21" s="32" t="s">
        <v>315</v>
      </c>
      <c r="G21" s="166"/>
      <c r="H21" s="166"/>
      <c r="I21" s="166"/>
      <c r="J21" s="9"/>
      <c r="K21" s="9"/>
      <c r="L21" s="9"/>
      <c r="M21" s="9"/>
      <c r="N21" s="9"/>
      <c r="O21" s="9"/>
      <c r="P21" s="9"/>
      <c r="Q21" s="9"/>
      <c r="R21" s="9"/>
      <c r="S21" s="9"/>
      <c r="T21" s="9"/>
      <c r="U21" s="9"/>
      <c r="V21" s="9"/>
      <c r="W21" s="9"/>
      <c r="X21" s="9"/>
      <c r="Y21" s="9"/>
      <c r="Z21" s="9"/>
      <c r="AA21" s="9"/>
      <c r="AB21" s="9"/>
      <c r="AC21" s="9"/>
    </row>
    <row r="22" spans="1:29" ht="33.75" customHeight="1">
      <c r="A22" s="178">
        <f>E3</f>
        <v>0</v>
      </c>
      <c r="B22" s="30" t="s">
        <v>320</v>
      </c>
      <c r="C22" s="33" t="e">
        <f t="shared" ref="C22:E22" si="3">$H$14*$B$11*B16</f>
        <v>#DIV/0!</v>
      </c>
      <c r="D22" s="33" t="e">
        <f t="shared" si="3"/>
        <v>#DIV/0!</v>
      </c>
      <c r="E22" s="33" t="e">
        <f t="shared" si="3"/>
        <v>#DIV/0!</v>
      </c>
      <c r="F22" s="33" t="e">
        <f t="shared" ref="F22:F23" si="4">C22+D22+E22</f>
        <v>#DIV/0!</v>
      </c>
      <c r="G22" s="180" t="e">
        <f>C23+D23+E23</f>
        <v>#DIV/0!</v>
      </c>
      <c r="H22" s="179" t="e">
        <f>C22+D22+E22</f>
        <v>#DIV/0!</v>
      </c>
      <c r="I22" s="167" t="e">
        <f>H22/$H$14</f>
        <v>#DIV/0!</v>
      </c>
      <c r="J22" s="9"/>
      <c r="K22" s="9"/>
      <c r="L22" s="9"/>
      <c r="M22" s="9"/>
      <c r="N22" s="9"/>
      <c r="O22" s="9"/>
      <c r="P22" s="9"/>
      <c r="Q22" s="9"/>
      <c r="R22" s="9"/>
      <c r="S22" s="9"/>
      <c r="T22" s="9"/>
      <c r="U22" s="9"/>
      <c r="V22" s="9"/>
      <c r="W22" s="9"/>
      <c r="X22" s="9"/>
      <c r="Y22" s="9"/>
      <c r="Z22" s="9"/>
      <c r="AA22" s="9"/>
      <c r="AB22" s="9"/>
      <c r="AC22" s="9"/>
    </row>
    <row r="23" spans="1:29" ht="33.75" customHeight="1">
      <c r="A23" s="166"/>
      <c r="B23" s="25" t="s">
        <v>321</v>
      </c>
      <c r="C23" s="34" t="e">
        <f t="shared" ref="C23:E23" si="5">$H$15*$B$11*B16</f>
        <v>#DIV/0!</v>
      </c>
      <c r="D23" s="34" t="e">
        <f t="shared" si="5"/>
        <v>#DIV/0!</v>
      </c>
      <c r="E23" s="34" t="e">
        <f t="shared" si="5"/>
        <v>#DIV/0!</v>
      </c>
      <c r="F23" s="34" t="e">
        <f t="shared" si="4"/>
        <v>#DIV/0!</v>
      </c>
      <c r="G23" s="166"/>
      <c r="H23" s="166"/>
      <c r="I23" s="166"/>
      <c r="J23" s="9"/>
      <c r="K23" s="9"/>
      <c r="L23" s="9"/>
      <c r="M23" s="9"/>
      <c r="N23" s="9"/>
      <c r="O23" s="9"/>
      <c r="P23" s="9"/>
      <c r="Q23" s="9"/>
      <c r="R23" s="9"/>
      <c r="S23" s="9"/>
      <c r="T23" s="9"/>
      <c r="U23" s="9"/>
      <c r="V23" s="9"/>
      <c r="W23" s="9"/>
      <c r="X23" s="9"/>
      <c r="Y23" s="9"/>
      <c r="Z23" s="9"/>
      <c r="AA23" s="9"/>
      <c r="AB23" s="9"/>
      <c r="AC23" s="9"/>
    </row>
    <row r="24" spans="1:29" ht="33.75" customHeight="1">
      <c r="A24" s="178">
        <f>E5</f>
        <v>0</v>
      </c>
      <c r="B24" s="30" t="s">
        <v>320</v>
      </c>
      <c r="C24" s="33" t="e">
        <f t="shared" ref="C24:F24" si="6">$H$14*$C$11*B16</f>
        <v>#DIV/0!</v>
      </c>
      <c r="D24" s="33" t="e">
        <f t="shared" si="6"/>
        <v>#DIV/0!</v>
      </c>
      <c r="E24" s="33" t="e">
        <f t="shared" si="6"/>
        <v>#DIV/0!</v>
      </c>
      <c r="F24" s="33" t="e">
        <f t="shared" si="6"/>
        <v>#DIV/0!</v>
      </c>
      <c r="G24" s="180" t="e">
        <f>C25+D25+E25</f>
        <v>#DIV/0!</v>
      </c>
      <c r="H24" s="179" t="e">
        <f>C24+D24+E24</f>
        <v>#DIV/0!</v>
      </c>
      <c r="I24" s="167" t="e">
        <f>H24/$H$14</f>
        <v>#DIV/0!</v>
      </c>
      <c r="J24" s="9"/>
      <c r="K24" s="9"/>
      <c r="L24" s="9"/>
      <c r="M24" s="9"/>
      <c r="N24" s="9"/>
      <c r="O24" s="9"/>
      <c r="P24" s="9"/>
      <c r="Q24" s="9"/>
      <c r="R24" s="9"/>
      <c r="S24" s="9"/>
      <c r="T24" s="9"/>
      <c r="U24" s="9"/>
      <c r="V24" s="9"/>
      <c r="W24" s="9"/>
      <c r="X24" s="9"/>
      <c r="Y24" s="9"/>
      <c r="Z24" s="9"/>
      <c r="AA24" s="9"/>
      <c r="AB24" s="9"/>
      <c r="AC24" s="9"/>
    </row>
    <row r="25" spans="1:29" ht="33.75" customHeight="1">
      <c r="A25" s="166"/>
      <c r="B25" s="25" t="s">
        <v>321</v>
      </c>
      <c r="C25" s="34" t="e">
        <f t="shared" ref="C25:F25" si="7">$H$15*$C$11*B16</f>
        <v>#DIV/0!</v>
      </c>
      <c r="D25" s="34" t="e">
        <f t="shared" si="7"/>
        <v>#DIV/0!</v>
      </c>
      <c r="E25" s="34" t="e">
        <f t="shared" si="7"/>
        <v>#DIV/0!</v>
      </c>
      <c r="F25" s="34" t="e">
        <f t="shared" si="7"/>
        <v>#DIV/0!</v>
      </c>
      <c r="G25" s="166"/>
      <c r="H25" s="166"/>
      <c r="I25" s="166"/>
      <c r="J25" s="9"/>
      <c r="K25" s="9"/>
      <c r="L25" s="9"/>
      <c r="M25" s="9"/>
      <c r="N25" s="9"/>
      <c r="O25" s="9"/>
      <c r="P25" s="9"/>
      <c r="Q25" s="9"/>
      <c r="R25" s="9"/>
      <c r="S25" s="9"/>
      <c r="T25" s="9"/>
      <c r="U25" s="9"/>
      <c r="V25" s="9"/>
      <c r="W25" s="9"/>
      <c r="X25" s="9"/>
      <c r="Y25" s="9"/>
      <c r="Z25" s="9"/>
      <c r="AA25" s="9"/>
      <c r="AB25" s="9"/>
      <c r="AC25" s="9"/>
    </row>
    <row r="26" spans="1:29" ht="33.75" customHeight="1">
      <c r="A26" s="178">
        <f>E7</f>
        <v>0</v>
      </c>
      <c r="B26" s="30" t="s">
        <v>320</v>
      </c>
      <c r="C26" s="33" t="e">
        <f t="shared" ref="C26:F26" si="8">$H$14*$D$11*B16</f>
        <v>#DIV/0!</v>
      </c>
      <c r="D26" s="33" t="e">
        <f t="shared" si="8"/>
        <v>#DIV/0!</v>
      </c>
      <c r="E26" s="33" t="e">
        <f t="shared" si="8"/>
        <v>#DIV/0!</v>
      </c>
      <c r="F26" s="33" t="e">
        <f t="shared" si="8"/>
        <v>#DIV/0!</v>
      </c>
      <c r="G26" s="180" t="e">
        <f>C27+D27+E27</f>
        <v>#DIV/0!</v>
      </c>
      <c r="H26" s="179" t="e">
        <f>C26+D26+E26</f>
        <v>#DIV/0!</v>
      </c>
      <c r="I26" s="167" t="e">
        <f>H26/$H$14</f>
        <v>#DIV/0!</v>
      </c>
      <c r="J26" s="9"/>
      <c r="K26" s="9"/>
      <c r="L26" s="9"/>
      <c r="M26" s="9"/>
      <c r="N26" s="9"/>
      <c r="O26" s="9"/>
      <c r="P26" s="9"/>
      <c r="Q26" s="9"/>
      <c r="R26" s="9"/>
      <c r="S26" s="9"/>
      <c r="T26" s="9"/>
      <c r="U26" s="9"/>
      <c r="V26" s="9"/>
      <c r="W26" s="9"/>
      <c r="X26" s="9"/>
      <c r="Y26" s="9"/>
      <c r="Z26" s="9"/>
      <c r="AA26" s="9"/>
      <c r="AB26" s="9"/>
      <c r="AC26" s="9"/>
    </row>
    <row r="27" spans="1:29" ht="33.75" customHeight="1">
      <c r="A27" s="166"/>
      <c r="B27" s="25" t="s">
        <v>321</v>
      </c>
      <c r="C27" s="34" t="e">
        <f t="shared" ref="C27:F27" si="9">$H$15*$D$11*B16</f>
        <v>#DIV/0!</v>
      </c>
      <c r="D27" s="34" t="e">
        <f t="shared" si="9"/>
        <v>#DIV/0!</v>
      </c>
      <c r="E27" s="34" t="e">
        <f t="shared" si="9"/>
        <v>#DIV/0!</v>
      </c>
      <c r="F27" s="34" t="e">
        <f t="shared" si="9"/>
        <v>#DIV/0!</v>
      </c>
      <c r="G27" s="166"/>
      <c r="H27" s="166"/>
      <c r="I27" s="166"/>
      <c r="J27" s="9"/>
      <c r="K27" s="9"/>
      <c r="L27" s="9"/>
      <c r="M27" s="9"/>
      <c r="N27" s="9"/>
      <c r="O27" s="9"/>
      <c r="P27" s="9"/>
      <c r="Q27" s="9"/>
      <c r="R27" s="9"/>
      <c r="S27" s="9"/>
      <c r="T27" s="9"/>
      <c r="U27" s="9"/>
      <c r="V27" s="9"/>
      <c r="W27" s="9"/>
      <c r="X27" s="9"/>
      <c r="Y27" s="9"/>
      <c r="Z27" s="9"/>
      <c r="AA27" s="9"/>
      <c r="AB27" s="9"/>
      <c r="AC27" s="9"/>
    </row>
    <row r="28" spans="1:29" ht="33.75" customHeight="1">
      <c r="A28" s="178">
        <f>E9</f>
        <v>0</v>
      </c>
      <c r="B28" s="30" t="s">
        <v>320</v>
      </c>
      <c r="C28" s="33" t="e">
        <f t="shared" ref="C28:F28" si="10">$H$14*$E$11*B16</f>
        <v>#DIV/0!</v>
      </c>
      <c r="D28" s="33" t="e">
        <f t="shared" si="10"/>
        <v>#DIV/0!</v>
      </c>
      <c r="E28" s="33" t="e">
        <f t="shared" si="10"/>
        <v>#DIV/0!</v>
      </c>
      <c r="F28" s="33" t="e">
        <f t="shared" si="10"/>
        <v>#DIV/0!</v>
      </c>
      <c r="G28" s="180" t="e">
        <f>C29+D29+E29</f>
        <v>#DIV/0!</v>
      </c>
      <c r="H28" s="179" t="e">
        <f>C28+D28+E28</f>
        <v>#DIV/0!</v>
      </c>
      <c r="I28" s="167" t="e">
        <f>H28/$H$14</f>
        <v>#DIV/0!</v>
      </c>
      <c r="J28" s="9"/>
      <c r="K28" s="9"/>
      <c r="L28" s="9"/>
      <c r="M28" s="9"/>
      <c r="N28" s="9"/>
      <c r="O28" s="9"/>
      <c r="P28" s="9"/>
      <c r="Q28" s="9"/>
      <c r="R28" s="9"/>
      <c r="S28" s="9"/>
      <c r="T28" s="9"/>
      <c r="U28" s="9"/>
      <c r="V28" s="9"/>
      <c r="W28" s="9"/>
      <c r="X28" s="9"/>
      <c r="Y28" s="9"/>
      <c r="Z28" s="9"/>
      <c r="AA28" s="9"/>
      <c r="AB28" s="9"/>
      <c r="AC28" s="9"/>
    </row>
    <row r="29" spans="1:29" ht="33.75" customHeight="1">
      <c r="A29" s="166"/>
      <c r="B29" s="25" t="s">
        <v>321</v>
      </c>
      <c r="C29" s="34" t="e">
        <f t="shared" ref="C29:F29" si="11">$H$15*$E$11*B16</f>
        <v>#DIV/0!</v>
      </c>
      <c r="D29" s="34" t="e">
        <f t="shared" si="11"/>
        <v>#DIV/0!</v>
      </c>
      <c r="E29" s="34" t="e">
        <f t="shared" si="11"/>
        <v>#DIV/0!</v>
      </c>
      <c r="F29" s="34" t="e">
        <f t="shared" si="11"/>
        <v>#DIV/0!</v>
      </c>
      <c r="G29" s="166"/>
      <c r="H29" s="166"/>
      <c r="I29" s="166"/>
      <c r="J29" s="9"/>
      <c r="K29" s="9"/>
      <c r="L29" s="9"/>
      <c r="M29" s="9"/>
      <c r="N29" s="9"/>
      <c r="O29" s="9"/>
      <c r="P29" s="9"/>
      <c r="Q29" s="9"/>
      <c r="R29" s="9"/>
      <c r="S29" s="9"/>
      <c r="T29" s="9"/>
      <c r="U29" s="9"/>
      <c r="V29" s="9"/>
      <c r="W29" s="9"/>
      <c r="X29" s="9"/>
      <c r="Y29" s="9"/>
      <c r="Z29" s="9"/>
      <c r="AA29" s="9"/>
      <c r="AB29" s="9"/>
      <c r="AC29" s="9"/>
    </row>
    <row r="30" spans="1:29" ht="33.75" customHeight="1">
      <c r="A30" s="178">
        <f>F9</f>
        <v>0</v>
      </c>
      <c r="B30" s="30" t="s">
        <v>320</v>
      </c>
      <c r="C30" s="33" t="e">
        <f t="shared" ref="C30:F30" si="12">$H$14*$F$11*B16</f>
        <v>#DIV/0!</v>
      </c>
      <c r="D30" s="33" t="e">
        <f t="shared" si="12"/>
        <v>#DIV/0!</v>
      </c>
      <c r="E30" s="33" t="e">
        <f t="shared" si="12"/>
        <v>#DIV/0!</v>
      </c>
      <c r="F30" s="33" t="e">
        <f t="shared" si="12"/>
        <v>#DIV/0!</v>
      </c>
      <c r="G30" s="180" t="e">
        <f>C31+D31+E31</f>
        <v>#DIV/0!</v>
      </c>
      <c r="H30" s="179" t="e">
        <f>C30+D30+E30</f>
        <v>#DIV/0!</v>
      </c>
      <c r="I30" s="167" t="e">
        <f>H30/$H$14</f>
        <v>#DIV/0!</v>
      </c>
      <c r="J30" s="9"/>
      <c r="K30" s="9"/>
      <c r="L30" s="9"/>
      <c r="M30" s="9"/>
      <c r="N30" s="9"/>
      <c r="O30" s="9"/>
      <c r="P30" s="9"/>
      <c r="Q30" s="9"/>
      <c r="R30" s="9"/>
      <c r="S30" s="9"/>
      <c r="T30" s="9"/>
      <c r="U30" s="9"/>
      <c r="V30" s="9"/>
      <c r="W30" s="9"/>
      <c r="X30" s="9"/>
      <c r="Y30" s="9"/>
      <c r="Z30" s="9"/>
      <c r="AA30" s="9"/>
      <c r="AB30" s="9"/>
      <c r="AC30" s="9"/>
    </row>
    <row r="31" spans="1:29" ht="33.75" customHeight="1">
      <c r="A31" s="166"/>
      <c r="B31" s="25" t="s">
        <v>321</v>
      </c>
      <c r="C31" s="34" t="e">
        <f t="shared" ref="C31:F31" si="13">$H$15*$F$11*B16</f>
        <v>#DIV/0!</v>
      </c>
      <c r="D31" s="34" t="e">
        <f t="shared" si="13"/>
        <v>#DIV/0!</v>
      </c>
      <c r="E31" s="34" t="e">
        <f t="shared" si="13"/>
        <v>#DIV/0!</v>
      </c>
      <c r="F31" s="34" t="e">
        <f t="shared" si="13"/>
        <v>#DIV/0!</v>
      </c>
      <c r="G31" s="166"/>
      <c r="H31" s="166"/>
      <c r="I31" s="166"/>
      <c r="J31" s="9"/>
      <c r="K31" s="9"/>
      <c r="L31" s="9"/>
      <c r="M31" s="9"/>
      <c r="N31" s="9"/>
      <c r="O31" s="9"/>
      <c r="P31" s="9"/>
      <c r="Q31" s="9"/>
      <c r="R31" s="9"/>
      <c r="S31" s="9"/>
      <c r="T31" s="9"/>
      <c r="U31" s="9"/>
      <c r="V31" s="9"/>
      <c r="W31" s="9"/>
      <c r="X31" s="9"/>
      <c r="Y31" s="9"/>
      <c r="Z31" s="9"/>
      <c r="AA31" s="9"/>
      <c r="AB31" s="9"/>
      <c r="AC31" s="9"/>
    </row>
    <row r="32" spans="1:29" ht="33.75" customHeight="1">
      <c r="A32" s="178">
        <f>G9</f>
        <v>0</v>
      </c>
      <c r="B32" s="30" t="s">
        <v>320</v>
      </c>
      <c r="C32" s="33" t="e">
        <f t="shared" ref="C32:F32" si="14">$H$14*$G$11*B16</f>
        <v>#DIV/0!</v>
      </c>
      <c r="D32" s="33" t="e">
        <f t="shared" si="14"/>
        <v>#DIV/0!</v>
      </c>
      <c r="E32" s="33" t="e">
        <f t="shared" si="14"/>
        <v>#DIV/0!</v>
      </c>
      <c r="F32" s="33" t="e">
        <f t="shared" si="14"/>
        <v>#DIV/0!</v>
      </c>
      <c r="G32" s="180" t="e">
        <f>C33+D33+E33</f>
        <v>#DIV/0!</v>
      </c>
      <c r="H32" s="179" t="e">
        <f>C32+D32+E32</f>
        <v>#DIV/0!</v>
      </c>
      <c r="I32" s="167" t="e">
        <f>H32/$H$14</f>
        <v>#DIV/0!</v>
      </c>
      <c r="J32" s="9"/>
      <c r="K32" s="9"/>
      <c r="L32" s="9"/>
      <c r="M32" s="9"/>
      <c r="N32" s="9"/>
      <c r="O32" s="9"/>
      <c r="P32" s="9"/>
      <c r="Q32" s="9"/>
      <c r="R32" s="9"/>
      <c r="S32" s="9"/>
      <c r="T32" s="9"/>
      <c r="U32" s="9"/>
      <c r="V32" s="9"/>
      <c r="W32" s="9"/>
      <c r="X32" s="9"/>
      <c r="Y32" s="9"/>
      <c r="Z32" s="9"/>
      <c r="AA32" s="9"/>
      <c r="AB32" s="9"/>
      <c r="AC32" s="9"/>
    </row>
    <row r="33" spans="1:29" ht="33.75" customHeight="1">
      <c r="A33" s="166"/>
      <c r="B33" s="25" t="s">
        <v>321</v>
      </c>
      <c r="C33" s="34" t="e">
        <f t="shared" ref="C33:F33" si="15">$H$15*$G$11*B16</f>
        <v>#DIV/0!</v>
      </c>
      <c r="D33" s="34" t="e">
        <f t="shared" si="15"/>
        <v>#DIV/0!</v>
      </c>
      <c r="E33" s="34" t="e">
        <f t="shared" si="15"/>
        <v>#DIV/0!</v>
      </c>
      <c r="F33" s="34" t="e">
        <f t="shared" si="15"/>
        <v>#DIV/0!</v>
      </c>
      <c r="G33" s="166"/>
      <c r="H33" s="166"/>
      <c r="I33" s="166"/>
      <c r="J33" s="9"/>
      <c r="K33" s="9"/>
      <c r="L33" s="9"/>
      <c r="M33" s="9"/>
      <c r="N33" s="9"/>
      <c r="O33" s="9"/>
      <c r="P33" s="9"/>
      <c r="Q33" s="9"/>
      <c r="R33" s="9"/>
      <c r="S33" s="9"/>
      <c r="T33" s="9"/>
      <c r="U33" s="9"/>
      <c r="V33" s="9"/>
      <c r="W33" s="9"/>
      <c r="X33" s="9"/>
      <c r="Y33" s="9"/>
      <c r="Z33" s="9"/>
      <c r="AA33" s="9"/>
      <c r="AB33" s="9"/>
      <c r="AC33" s="9"/>
    </row>
    <row r="34" spans="1:29" ht="33.75" customHeight="1">
      <c r="A34" s="178">
        <f>H9</f>
        <v>0</v>
      </c>
      <c r="B34" s="30" t="s">
        <v>320</v>
      </c>
      <c r="C34" s="33" t="e">
        <f t="shared" ref="C34:F34" si="16">$H$14*$H$11*B16</f>
        <v>#DIV/0!</v>
      </c>
      <c r="D34" s="33" t="e">
        <f t="shared" si="16"/>
        <v>#DIV/0!</v>
      </c>
      <c r="E34" s="33" t="e">
        <f t="shared" si="16"/>
        <v>#DIV/0!</v>
      </c>
      <c r="F34" s="33" t="e">
        <f t="shared" si="16"/>
        <v>#DIV/0!</v>
      </c>
      <c r="G34" s="180" t="e">
        <f>C35+D35+E35</f>
        <v>#DIV/0!</v>
      </c>
      <c r="H34" s="179" t="e">
        <f>C34+D34+E34</f>
        <v>#DIV/0!</v>
      </c>
      <c r="I34" s="167" t="e">
        <f>H34/$H$14</f>
        <v>#DIV/0!</v>
      </c>
      <c r="J34" s="9"/>
      <c r="K34" s="9"/>
      <c r="L34" s="9"/>
      <c r="M34" s="9"/>
      <c r="N34" s="9"/>
      <c r="O34" s="9"/>
      <c r="P34" s="9"/>
      <c r="Q34" s="9"/>
      <c r="R34" s="9"/>
      <c r="S34" s="9"/>
      <c r="T34" s="9"/>
      <c r="U34" s="9"/>
      <c r="V34" s="9"/>
      <c r="W34" s="9"/>
      <c r="X34" s="9"/>
      <c r="Y34" s="9"/>
      <c r="Z34" s="9"/>
      <c r="AA34" s="9"/>
      <c r="AB34" s="9"/>
      <c r="AC34" s="9"/>
    </row>
    <row r="35" spans="1:29" ht="33.75" customHeight="1">
      <c r="A35" s="166"/>
      <c r="B35" s="25" t="s">
        <v>321</v>
      </c>
      <c r="C35" s="34" t="e">
        <f t="shared" ref="C35:F35" si="17">$H$15*$H$11*B16</f>
        <v>#DIV/0!</v>
      </c>
      <c r="D35" s="34" t="e">
        <f t="shared" si="17"/>
        <v>#DIV/0!</v>
      </c>
      <c r="E35" s="34" t="e">
        <f t="shared" si="17"/>
        <v>#DIV/0!</v>
      </c>
      <c r="F35" s="34" t="e">
        <f t="shared" si="17"/>
        <v>#DIV/0!</v>
      </c>
      <c r="G35" s="166"/>
      <c r="H35" s="166"/>
      <c r="I35" s="166"/>
      <c r="J35" s="9"/>
      <c r="K35" s="9"/>
      <c r="L35" s="9"/>
      <c r="M35" s="9"/>
      <c r="N35" s="9"/>
      <c r="O35" s="9"/>
      <c r="P35" s="9"/>
      <c r="Q35" s="9"/>
      <c r="R35" s="9"/>
      <c r="S35" s="9"/>
      <c r="T35" s="9"/>
      <c r="U35" s="9"/>
      <c r="V35" s="9"/>
      <c r="W35" s="9"/>
      <c r="X35" s="9"/>
      <c r="Y35" s="9"/>
      <c r="Z35" s="9"/>
      <c r="AA35" s="9"/>
      <c r="AB35" s="9"/>
      <c r="AC35" s="9"/>
    </row>
    <row r="36" spans="1:29" ht="33.75" customHeight="1">
      <c r="A36" s="183" t="s">
        <v>322</v>
      </c>
      <c r="B36" s="184"/>
      <c r="C36" s="35" t="e">
        <f t="shared" ref="C36:E36" si="18">C22+C24+C26+C28+C30+C32+C34</f>
        <v>#DIV/0!</v>
      </c>
      <c r="D36" s="35" t="e">
        <f t="shared" si="18"/>
        <v>#DIV/0!</v>
      </c>
      <c r="E36" s="35" t="e">
        <f t="shared" si="18"/>
        <v>#DIV/0!</v>
      </c>
      <c r="F36" s="36" t="e">
        <f t="shared" ref="F36:F38" si="19">SUM(C36:E36)</f>
        <v>#DIV/0!</v>
      </c>
      <c r="G36" s="37"/>
      <c r="H36" s="37"/>
      <c r="I36" s="37"/>
      <c r="J36" s="37"/>
      <c r="K36" s="37"/>
      <c r="L36" s="9"/>
      <c r="M36" s="9"/>
      <c r="N36" s="9"/>
      <c r="O36" s="9"/>
      <c r="P36" s="9"/>
      <c r="Q36" s="9"/>
      <c r="R36" s="9"/>
      <c r="S36" s="9"/>
      <c r="T36" s="9"/>
      <c r="U36" s="9"/>
      <c r="V36" s="9"/>
      <c r="W36" s="9"/>
      <c r="X36" s="9"/>
      <c r="Y36" s="9"/>
      <c r="Z36" s="9"/>
      <c r="AA36" s="9"/>
      <c r="AB36" s="9"/>
      <c r="AC36" s="9"/>
    </row>
    <row r="37" spans="1:29" ht="33.75" customHeight="1">
      <c r="A37" s="185" t="s">
        <v>323</v>
      </c>
      <c r="B37" s="176"/>
      <c r="C37" s="38" t="e">
        <f t="shared" ref="C37:E37" si="20">C23+C25+C27+C29+C31+C33+C35</f>
        <v>#DIV/0!</v>
      </c>
      <c r="D37" s="38" t="e">
        <f t="shared" si="20"/>
        <v>#DIV/0!</v>
      </c>
      <c r="E37" s="38" t="e">
        <f t="shared" si="20"/>
        <v>#DIV/0!</v>
      </c>
      <c r="F37" s="39" t="e">
        <f t="shared" si="19"/>
        <v>#DIV/0!</v>
      </c>
      <c r="G37" s="37"/>
      <c r="H37" s="9"/>
      <c r="I37" s="9"/>
      <c r="J37" s="9"/>
      <c r="K37" s="9"/>
      <c r="L37" s="9"/>
      <c r="M37" s="9"/>
      <c r="N37" s="9"/>
      <c r="O37" s="9"/>
      <c r="P37" s="9"/>
      <c r="Q37" s="9"/>
      <c r="R37" s="9"/>
      <c r="S37" s="9"/>
      <c r="T37" s="9"/>
      <c r="U37" s="9"/>
      <c r="V37" s="9"/>
      <c r="W37" s="9"/>
      <c r="X37" s="9"/>
      <c r="Y37" s="9"/>
      <c r="Z37" s="9"/>
      <c r="AA37" s="9"/>
      <c r="AB37" s="9"/>
      <c r="AC37" s="9"/>
    </row>
    <row r="38" spans="1:29" ht="33.75" customHeight="1">
      <c r="A38" s="182" t="s">
        <v>330</v>
      </c>
      <c r="B38" s="176"/>
      <c r="C38" s="40" t="e">
        <f t="shared" ref="C38:E38" si="21">C36/$H$14</f>
        <v>#DIV/0!</v>
      </c>
      <c r="D38" s="40" t="e">
        <f t="shared" si="21"/>
        <v>#DIV/0!</v>
      </c>
      <c r="E38" s="40" t="e">
        <f t="shared" si="21"/>
        <v>#DIV/0!</v>
      </c>
      <c r="F38" s="41" t="e">
        <f t="shared" si="19"/>
        <v>#DIV/0!</v>
      </c>
      <c r="G38" s="37"/>
      <c r="H38" s="9"/>
      <c r="I38" s="9"/>
      <c r="J38" s="9"/>
      <c r="K38" s="9"/>
      <c r="L38" s="9"/>
      <c r="M38" s="9"/>
      <c r="N38" s="9"/>
      <c r="O38" s="9"/>
      <c r="P38" s="9"/>
      <c r="Q38" s="9"/>
      <c r="R38" s="9"/>
      <c r="S38" s="9"/>
      <c r="T38" s="9"/>
      <c r="U38" s="9"/>
      <c r="V38" s="9"/>
      <c r="W38" s="9"/>
      <c r="X38" s="9"/>
      <c r="Y38" s="9"/>
      <c r="Z38" s="9"/>
      <c r="AA38" s="9"/>
      <c r="AB38" s="9"/>
      <c r="AC38" s="9"/>
    </row>
    <row r="39" spans="1:29" ht="15.75" customHeight="1">
      <c r="A39" s="42" t="s">
        <v>324</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row>
    <row r="40" spans="1:29" ht="50.25" customHeight="1">
      <c r="A40" s="181" t="s">
        <v>325</v>
      </c>
      <c r="B40" s="149"/>
      <c r="C40" s="149"/>
      <c r="D40" s="149"/>
      <c r="E40" s="149"/>
      <c r="F40" s="149"/>
      <c r="G40" s="149"/>
      <c r="H40" s="149"/>
      <c r="I40" s="149"/>
      <c r="J40" s="181"/>
      <c r="K40" s="149"/>
      <c r="L40" s="149"/>
      <c r="M40" s="149"/>
      <c r="N40" s="149"/>
      <c r="O40" s="149"/>
      <c r="P40" s="149"/>
      <c r="Q40" s="149"/>
      <c r="R40" s="149"/>
      <c r="S40" s="181"/>
      <c r="T40" s="149"/>
      <c r="U40" s="149"/>
      <c r="V40" s="149"/>
      <c r="W40" s="149"/>
      <c r="X40" s="149"/>
      <c r="Y40" s="149"/>
      <c r="Z40" s="149"/>
      <c r="AA40" s="149"/>
      <c r="AB40" s="181"/>
      <c r="AC40" s="149"/>
    </row>
    <row r="41" spans="1:29" ht="13.5" customHeight="1">
      <c r="A41" s="43"/>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row>
    <row r="42" spans="1:29" ht="13.5" customHeight="1">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13.5" customHeight="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13.5"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1:29" ht="13.5"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29" ht="13.5"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29" ht="13.5"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row>
    <row r="48" spans="1:29" ht="13.5" customHeight="1">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row>
    <row r="49" spans="1:29" ht="13.5"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row>
    <row r="50" spans="1:29" ht="13.5" customHeight="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1:29" ht="13.5"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1:29" ht="13.5" customHeight="1">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row>
    <row r="53" spans="1:29" ht="13.5" customHeight="1">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row>
    <row r="54" spans="1:29" ht="13.5"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row>
    <row r="55" spans="1:29" ht="13.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row>
    <row r="56" spans="1:29" ht="13.5" customHeight="1">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row>
    <row r="57" spans="1:29" ht="13.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spans="1:29" ht="13.5" customHeight="1">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spans="1:29" ht="13.5"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spans="1:29" ht="13.5" customHeight="1">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13.5"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row>
    <row r="62" spans="1:29" ht="13.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row>
    <row r="63" spans="1:29" ht="13.5"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row>
    <row r="64" spans="1:29" ht="13.5"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row>
    <row r="65" spans="1:29" ht="13.5"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1:29" ht="13.5" customHeight="1">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row>
    <row r="67" spans="1:29" ht="13.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3.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3.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3.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3.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3.5" customHeight="1">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row>
    <row r="73" spans="1:29" ht="13.5" customHeight="1">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row>
    <row r="74" spans="1:29" ht="13.5" customHeight="1">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row>
    <row r="75" spans="1:29" ht="13.5" customHeight="1">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row>
    <row r="76" spans="1:29" ht="13.5" customHeight="1">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row>
    <row r="77" spans="1:29" ht="13.5" customHeight="1">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row>
    <row r="78" spans="1:29" ht="13.5" customHeigh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row>
    <row r="79" spans="1:29" ht="13.5" customHeight="1">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row>
    <row r="80" spans="1:29" ht="13.5" customHeight="1">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row>
    <row r="81" spans="1:29" ht="13.5" customHeight="1">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row>
    <row r="82" spans="1:29" ht="13.5" customHeight="1">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row>
    <row r="83" spans="1:29" ht="13.5" customHeight="1">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row>
    <row r="84" spans="1:29" ht="13.5" customHeight="1">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row>
    <row r="85" spans="1:29" ht="13.5" customHeight="1">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row>
    <row r="86" spans="1:29" ht="13.5" customHeight="1">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row>
    <row r="87" spans="1:29" ht="13.5" customHeight="1">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row>
    <row r="88" spans="1:29" ht="13.5" customHeight="1">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row>
    <row r="89" spans="1:29" ht="13.5" customHeight="1">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row>
    <row r="90" spans="1:29" ht="13.5" customHeight="1">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row>
    <row r="91" spans="1:29" ht="13.5" customHeight="1">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1:29" ht="13.5" customHeight="1">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1:29" ht="13.5" customHeight="1">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row>
    <row r="94" spans="1:29" ht="13.5" customHeight="1">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row>
    <row r="95" spans="1:29" ht="13.5" customHeight="1">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1:29" ht="13.5" customHeight="1">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1:29" ht="13.5" customHeight="1">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row>
    <row r="98" spans="1:29" ht="13.5" customHeight="1">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row>
    <row r="99" spans="1:29" ht="13.5" customHeight="1">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row>
    <row r="100" spans="1:29" ht="13.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1:29" ht="13.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ht="13.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1:29" ht="13.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row>
    <row r="104" spans="1:29" ht="13.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row>
    <row r="105" spans="1:29" ht="13.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row>
    <row r="106" spans="1:29" ht="13.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row>
    <row r="107" spans="1:29" ht="13.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row>
    <row r="108" spans="1:29" ht="13.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row>
    <row r="109" spans="1:29" ht="13.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row>
    <row r="110" spans="1:29" ht="13.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row>
    <row r="111" spans="1:29" ht="13.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row>
    <row r="112" spans="1:29" ht="13.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row>
    <row r="113" spans="1:29" ht="13.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row>
    <row r="114" spans="1:29" ht="13.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row>
    <row r="115" spans="1:29" ht="13.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row>
    <row r="116" spans="1:29" ht="13.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row>
    <row r="117" spans="1:29" ht="13.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row>
    <row r="118" spans="1:29" ht="13.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row>
    <row r="119" spans="1:29" ht="13.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row>
    <row r="120" spans="1:29" ht="13.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row>
    <row r="121" spans="1:29" ht="13.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row>
    <row r="122" spans="1:29" ht="13.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row>
    <row r="123" spans="1:29" ht="13.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row>
    <row r="124" spans="1:29" ht="13.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row>
    <row r="125" spans="1:29" ht="13.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row>
    <row r="126" spans="1:29" ht="13.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row>
    <row r="127" spans="1:29" ht="13.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row>
    <row r="128" spans="1:29" ht="13.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row>
    <row r="129" spans="1:29" ht="13.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row>
    <row r="130" spans="1:29" ht="13.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row>
    <row r="131" spans="1:29" ht="13.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row>
    <row r="132" spans="1:29" ht="13.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row>
    <row r="133" spans="1:29" ht="13.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row>
    <row r="134" spans="1:29" ht="13.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row>
    <row r="135" spans="1:29" ht="13.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row>
    <row r="136" spans="1:29" ht="13.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row>
    <row r="137" spans="1:29" ht="13.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row>
    <row r="138" spans="1:29" ht="13.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row>
    <row r="139" spans="1:29" ht="13.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row>
    <row r="140" spans="1:29" ht="13.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row>
    <row r="141" spans="1:29" ht="13.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row>
    <row r="142" spans="1:29" ht="13.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row>
    <row r="143" spans="1:29" ht="13.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row>
    <row r="144" spans="1:29" ht="13.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row>
    <row r="145" spans="1:29" ht="13.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row>
    <row r="146" spans="1:29" ht="13.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row>
    <row r="147" spans="1:29" ht="13.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row>
    <row r="148" spans="1:29" ht="13.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row>
    <row r="149" spans="1:29" ht="13.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row>
    <row r="150" spans="1:29" ht="13.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row>
    <row r="151" spans="1:29" ht="13.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row>
    <row r="152" spans="1:29" ht="13.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row>
    <row r="153" spans="1:29" ht="13.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row>
    <row r="154" spans="1:29" ht="13.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row>
    <row r="155" spans="1:29" ht="13.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row>
    <row r="156" spans="1:29" ht="13.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row>
    <row r="157" spans="1:29" ht="13.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row>
    <row r="158" spans="1:29" ht="13.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row>
    <row r="159" spans="1:29" ht="13.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row>
    <row r="160" spans="1:29" ht="13.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row>
    <row r="161" spans="1:29" ht="13.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row>
    <row r="162" spans="1:29" ht="13.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row>
    <row r="163" spans="1:29" ht="13.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row>
    <row r="164" spans="1:29" ht="13.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row>
    <row r="165" spans="1:29" ht="13.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row>
    <row r="166" spans="1:29" ht="13.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row>
    <row r="167" spans="1:29" ht="13.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row>
    <row r="168" spans="1:29" ht="13.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row>
    <row r="169" spans="1:29" ht="13.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row>
    <row r="170" spans="1:29" ht="13.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row>
    <row r="171" spans="1:29" ht="13.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row>
    <row r="172" spans="1:29" ht="13.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row>
    <row r="173" spans="1:29" ht="13.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row>
    <row r="174" spans="1:29" ht="13.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row>
    <row r="175" spans="1:29" ht="13.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row>
    <row r="176" spans="1:29" ht="13.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row>
    <row r="177" spans="1:29" ht="13.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row>
    <row r="178" spans="1:29" ht="13.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row>
    <row r="179" spans="1:29" ht="13.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row>
    <row r="180" spans="1:29" ht="13.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row>
    <row r="181" spans="1:29" ht="13.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row>
    <row r="182" spans="1:29" ht="13.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row>
    <row r="183" spans="1:29" ht="13.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row>
    <row r="184" spans="1:29" ht="13.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row>
    <row r="185" spans="1:29" ht="13.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row>
    <row r="186" spans="1:29" ht="13.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row>
    <row r="187" spans="1:29" ht="13.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row>
    <row r="188" spans="1:29" ht="13.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row>
    <row r="189" spans="1:29" ht="13.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3.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3.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3.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3.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3.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3.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3.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3.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3.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3.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3.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3.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3.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3.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3.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3.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3.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3.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3.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3.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3.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3.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3.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3.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3.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3.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3.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3.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3.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3.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3.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3.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3.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3.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3.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3.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3.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3.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3.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3.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3.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3.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3.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3.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3.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3.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3.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3.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3.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3.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3.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sheetData>
  <mergeCells count="45">
    <mergeCell ref="A24:A25"/>
    <mergeCell ref="A26:A27"/>
    <mergeCell ref="A28:A29"/>
    <mergeCell ref="H24:H25"/>
    <mergeCell ref="I24:I25"/>
    <mergeCell ref="G26:G27"/>
    <mergeCell ref="H26:H27"/>
    <mergeCell ref="I26:I27"/>
    <mergeCell ref="G28:G29"/>
    <mergeCell ref="G24:G25"/>
    <mergeCell ref="J40:R40"/>
    <mergeCell ref="S40:AA40"/>
    <mergeCell ref="AB40:AC40"/>
    <mergeCell ref="A38:B38"/>
    <mergeCell ref="A34:A35"/>
    <mergeCell ref="I34:I35"/>
    <mergeCell ref="A36:B36"/>
    <mergeCell ref="A37:B37"/>
    <mergeCell ref="A30:A31"/>
    <mergeCell ref="A32:A33"/>
    <mergeCell ref="A40:I40"/>
    <mergeCell ref="H28:H29"/>
    <mergeCell ref="I28:I29"/>
    <mergeCell ref="G34:G35"/>
    <mergeCell ref="H34:H35"/>
    <mergeCell ref="G32:G33"/>
    <mergeCell ref="H32:H33"/>
    <mergeCell ref="I32:I33"/>
    <mergeCell ref="G30:G31"/>
    <mergeCell ref="H30:H31"/>
    <mergeCell ref="I30:I31"/>
    <mergeCell ref="I20:I21"/>
    <mergeCell ref="I22:I23"/>
    <mergeCell ref="A7:I7"/>
    <mergeCell ref="A8:E8"/>
    <mergeCell ref="A13:E13"/>
    <mergeCell ref="A18:I18"/>
    <mergeCell ref="B20:B21"/>
    <mergeCell ref="H20:H21"/>
    <mergeCell ref="C20:E20"/>
    <mergeCell ref="G20:G21"/>
    <mergeCell ref="A22:A23"/>
    <mergeCell ref="A20:A21"/>
    <mergeCell ref="H22:H23"/>
    <mergeCell ref="G22:G23"/>
  </mergeCells>
  <pageMargins left="0.7" right="0.7" top="0.75" bottom="0.75" header="0" footer="0"/>
  <pageSetup orientation="landscape"/>
  <rowBreaks count="2" manualBreakCount="2">
    <brk id="17" man="1"/>
    <brk id="38"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7"/>
  <sheetViews>
    <sheetView rightToLeft="1" workbookViewId="0"/>
  </sheetViews>
  <sheetFormatPr defaultColWidth="14.375" defaultRowHeight="15" customHeight="1"/>
  <cols>
    <col min="1" max="1" width="28.375" customWidth="1"/>
    <col min="2" max="2" width="25.625" customWidth="1"/>
    <col min="3" max="3" width="5.25" customWidth="1"/>
    <col min="4" max="4" width="46.375" customWidth="1"/>
    <col min="5" max="5" width="15.125" customWidth="1"/>
    <col min="6" max="6" width="12.125" hidden="1" customWidth="1"/>
    <col min="7" max="7" width="33.125" customWidth="1"/>
  </cols>
  <sheetData>
    <row r="1" spans="1:7" ht="89.25" customHeight="1">
      <c r="A1" s="1" t="s">
        <v>331</v>
      </c>
      <c r="B1" s="186"/>
      <c r="C1" s="187"/>
      <c r="D1" s="187"/>
      <c r="E1" s="187"/>
      <c r="F1" s="3" t="s">
        <v>1</v>
      </c>
    </row>
    <row r="2" spans="1:7" ht="35.25" customHeight="1">
      <c r="A2" s="45" t="s">
        <v>332</v>
      </c>
      <c r="B2" s="4"/>
      <c r="C2" s="4"/>
      <c r="D2" s="4"/>
      <c r="E2" s="4"/>
      <c r="F2" s="4" t="s">
        <v>2</v>
      </c>
    </row>
    <row r="3" spans="1:7" ht="27" customHeight="1">
      <c r="A3" s="5" t="s">
        <v>3</v>
      </c>
      <c r="B3" s="6" t="s">
        <v>4</v>
      </c>
      <c r="C3" s="7" t="s">
        <v>5</v>
      </c>
      <c r="D3" s="7" t="s">
        <v>6</v>
      </c>
      <c r="E3" s="7" t="s">
        <v>7</v>
      </c>
      <c r="F3" s="8" t="s">
        <v>8</v>
      </c>
    </row>
    <row r="4" spans="1:7" ht="37.5" customHeight="1">
      <c r="A4" s="46"/>
      <c r="B4" s="46"/>
      <c r="C4" s="47"/>
      <c r="D4" s="46"/>
      <c r="E4" s="48"/>
      <c r="F4" s="12"/>
    </row>
    <row r="5" spans="1:7" ht="37.5" customHeight="1">
      <c r="A5" s="46"/>
      <c r="B5" s="46"/>
      <c r="C5" s="47"/>
      <c r="D5" s="46"/>
      <c r="E5" s="48"/>
      <c r="F5" s="49"/>
    </row>
    <row r="6" spans="1:7" ht="37.5" customHeight="1">
      <c r="A6" s="46"/>
      <c r="B6" s="46"/>
      <c r="C6" s="47"/>
      <c r="D6" s="46"/>
      <c r="E6" s="48"/>
      <c r="F6" s="49"/>
    </row>
    <row r="7" spans="1:7" ht="37.5" customHeight="1">
      <c r="A7" s="46"/>
      <c r="B7" s="46"/>
      <c r="C7" s="47"/>
      <c r="D7" s="46"/>
      <c r="E7" s="48"/>
      <c r="F7" s="49"/>
    </row>
    <row r="8" spans="1:7" ht="37.5" customHeight="1">
      <c r="A8" s="46"/>
      <c r="B8" s="46"/>
      <c r="C8" s="47"/>
      <c r="D8" s="46"/>
      <c r="E8" s="48"/>
      <c r="F8" s="49"/>
    </row>
    <row r="9" spans="1:7" ht="37.5" customHeight="1">
      <c r="A9" s="46"/>
      <c r="B9" s="46"/>
      <c r="C9" s="47"/>
      <c r="D9" s="46"/>
      <c r="E9" s="48"/>
      <c r="F9" s="49"/>
    </row>
    <row r="10" spans="1:7" ht="37.5" customHeight="1">
      <c r="A10" s="46"/>
      <c r="B10" s="46"/>
      <c r="C10" s="47"/>
      <c r="D10" s="46"/>
      <c r="E10" s="48"/>
      <c r="F10" s="49"/>
    </row>
    <row r="11" spans="1:7" ht="37.5" customHeight="1">
      <c r="A11" s="46"/>
      <c r="B11" s="46"/>
      <c r="C11" s="47"/>
      <c r="D11" s="46"/>
      <c r="E11" s="48"/>
      <c r="F11" s="50"/>
    </row>
    <row r="12" spans="1:7" ht="37.5" customHeight="1">
      <c r="A12" s="46"/>
      <c r="B12" s="46"/>
      <c r="C12" s="47"/>
      <c r="D12" s="46"/>
      <c r="E12" s="48"/>
      <c r="F12" s="12"/>
      <c r="G12" s="51"/>
    </row>
    <row r="13" spans="1:7" ht="37.5" customHeight="1">
      <c r="A13" s="46"/>
      <c r="B13" s="46"/>
      <c r="C13" s="47"/>
      <c r="D13" s="46"/>
      <c r="E13" s="48"/>
      <c r="F13" s="12"/>
    </row>
    <row r="14" spans="1:7" ht="37.5" customHeight="1">
      <c r="A14" s="46"/>
      <c r="B14" s="46"/>
      <c r="C14" s="47"/>
      <c r="D14" s="46"/>
      <c r="E14" s="48"/>
      <c r="F14" s="12"/>
    </row>
    <row r="15" spans="1:7" ht="37.5" customHeight="1">
      <c r="A15" s="46"/>
      <c r="B15" s="46"/>
      <c r="C15" s="47"/>
      <c r="D15" s="46"/>
      <c r="E15" s="48"/>
      <c r="F15" s="12"/>
    </row>
    <row r="16" spans="1:7" ht="37.5" customHeight="1">
      <c r="A16" s="46"/>
      <c r="B16" s="46"/>
      <c r="C16" s="47"/>
      <c r="D16" s="46"/>
      <c r="E16" s="48"/>
      <c r="F16" s="12"/>
    </row>
    <row r="17" spans="1:7" ht="37.5" customHeight="1">
      <c r="A17" s="46"/>
      <c r="B17" s="46"/>
      <c r="C17" s="47"/>
      <c r="D17" s="46"/>
      <c r="E17" s="48"/>
      <c r="F17" s="12"/>
    </row>
    <row r="18" spans="1:7" ht="37.5" customHeight="1">
      <c r="A18" s="46"/>
      <c r="B18" s="46"/>
      <c r="C18" s="47"/>
      <c r="D18" s="46"/>
      <c r="E18" s="48"/>
      <c r="F18" s="12"/>
    </row>
    <row r="19" spans="1:7" ht="37.5" customHeight="1">
      <c r="A19" s="46"/>
      <c r="B19" s="46"/>
      <c r="C19" s="47"/>
      <c r="D19" s="46"/>
      <c r="E19" s="48"/>
      <c r="F19" s="12"/>
    </row>
    <row r="20" spans="1:7" ht="37.5" customHeight="1">
      <c r="A20" s="46"/>
      <c r="B20" s="46"/>
      <c r="C20" s="47"/>
      <c r="D20" s="46"/>
      <c r="E20" s="48"/>
      <c r="F20" s="12"/>
    </row>
    <row r="21" spans="1:7" ht="37.5" customHeight="1">
      <c r="A21" s="46"/>
      <c r="B21" s="46"/>
      <c r="C21" s="47"/>
      <c r="D21" s="46"/>
      <c r="E21" s="48"/>
      <c r="F21" s="12"/>
    </row>
    <row r="22" spans="1:7" ht="37.5" customHeight="1">
      <c r="A22" s="46"/>
      <c r="B22" s="46"/>
      <c r="C22" s="47"/>
      <c r="D22" s="46"/>
      <c r="E22" s="48"/>
      <c r="F22" s="12"/>
    </row>
    <row r="23" spans="1:7" ht="37.5" customHeight="1">
      <c r="A23" s="46"/>
      <c r="B23" s="46"/>
      <c r="C23" s="47"/>
      <c r="D23" s="46"/>
      <c r="E23" s="48"/>
      <c r="F23" s="12"/>
    </row>
    <row r="24" spans="1:7" ht="37.5" customHeight="1">
      <c r="A24" s="46"/>
      <c r="B24" s="46"/>
      <c r="C24" s="47"/>
      <c r="D24" s="46"/>
      <c r="E24" s="48"/>
      <c r="F24" s="12"/>
    </row>
    <row r="25" spans="1:7" ht="37.5" customHeight="1">
      <c r="A25" s="46"/>
      <c r="B25" s="46"/>
      <c r="C25" s="47"/>
      <c r="D25" s="46"/>
      <c r="E25" s="48"/>
      <c r="F25" s="12"/>
    </row>
    <row r="26" spans="1:7" ht="37.5" customHeight="1">
      <c r="A26" s="46"/>
      <c r="B26" s="46"/>
      <c r="C26" s="47"/>
      <c r="D26" s="46"/>
      <c r="E26" s="48"/>
      <c r="F26" s="12"/>
    </row>
    <row r="27" spans="1:7" ht="37.5" customHeight="1">
      <c r="A27" s="46"/>
      <c r="B27" s="46"/>
      <c r="C27" s="47"/>
      <c r="D27" s="46"/>
      <c r="E27" s="48"/>
      <c r="F27" s="12"/>
    </row>
    <row r="28" spans="1:7" ht="37.5" customHeight="1">
      <c r="A28" s="46"/>
      <c r="B28" s="46"/>
      <c r="C28" s="47"/>
      <c r="D28" s="46"/>
      <c r="E28" s="48"/>
      <c r="F28" s="12"/>
    </row>
    <row r="29" spans="1:7" ht="37.5" customHeight="1">
      <c r="A29" s="46"/>
      <c r="B29" s="46"/>
      <c r="C29" s="47"/>
      <c r="D29" s="46"/>
      <c r="E29" s="48"/>
      <c r="F29" s="12"/>
    </row>
    <row r="30" spans="1:7" ht="37.5" customHeight="1">
      <c r="A30" s="46"/>
      <c r="B30" s="46"/>
      <c r="C30" s="47"/>
      <c r="D30" s="46"/>
      <c r="E30" s="48"/>
      <c r="F30" s="12"/>
    </row>
    <row r="31" spans="1:7" ht="48" customHeight="1">
      <c r="A31" s="46"/>
      <c r="B31" s="46"/>
      <c r="C31" s="47"/>
      <c r="D31" s="46"/>
      <c r="E31" s="48"/>
      <c r="F31" s="12"/>
    </row>
    <row r="32" spans="1:7" ht="48.75" customHeight="1">
      <c r="A32" s="46"/>
      <c r="B32" s="46"/>
      <c r="C32" s="47"/>
      <c r="D32" s="46"/>
      <c r="E32" s="48"/>
      <c r="F32" s="12"/>
      <c r="G32" s="52"/>
    </row>
    <row r="33" spans="1:6" ht="69" customHeight="1">
      <c r="A33" s="46"/>
      <c r="B33" s="46"/>
      <c r="C33" s="47"/>
      <c r="D33" s="46"/>
      <c r="E33" s="48"/>
      <c r="F33" s="12"/>
    </row>
    <row r="34" spans="1:6" ht="53.25" customHeight="1">
      <c r="A34" s="46"/>
      <c r="B34" s="46"/>
      <c r="C34" s="47"/>
      <c r="D34" s="46"/>
      <c r="E34" s="48"/>
      <c r="F34" s="12"/>
    </row>
    <row r="35" spans="1:6" ht="37.5" customHeight="1">
      <c r="A35" s="46"/>
      <c r="B35" s="46"/>
      <c r="C35" s="47"/>
      <c r="D35" s="46"/>
      <c r="E35" s="48"/>
      <c r="F35" s="12"/>
    </row>
    <row r="36" spans="1:6" ht="37.5" customHeight="1">
      <c r="A36" s="46"/>
      <c r="B36" s="46"/>
      <c r="C36" s="47"/>
      <c r="D36" s="46"/>
      <c r="E36" s="48"/>
      <c r="F36" s="12"/>
    </row>
    <row r="37" spans="1:6" ht="37.5" customHeight="1">
      <c r="A37" s="46"/>
      <c r="B37" s="46"/>
      <c r="C37" s="47"/>
      <c r="D37" s="46"/>
      <c r="E37" s="48"/>
      <c r="F37" s="12"/>
    </row>
    <row r="38" spans="1:6" ht="37.5" customHeight="1">
      <c r="A38" s="46"/>
      <c r="B38" s="46"/>
      <c r="C38" s="47"/>
      <c r="D38" s="46"/>
      <c r="E38" s="48"/>
      <c r="F38" s="12"/>
    </row>
    <row r="39" spans="1:6" ht="37.5" customHeight="1">
      <c r="A39" s="46"/>
      <c r="B39" s="46"/>
      <c r="C39" s="47"/>
      <c r="D39" s="46"/>
      <c r="E39" s="48"/>
      <c r="F39" s="12"/>
    </row>
    <row r="40" spans="1:6" ht="37.5" customHeight="1">
      <c r="A40" s="46"/>
      <c r="B40" s="46"/>
      <c r="C40" s="47"/>
      <c r="D40" s="46"/>
      <c r="E40" s="48"/>
      <c r="F40" s="12"/>
    </row>
    <row r="41" spans="1:6" ht="37.5" customHeight="1">
      <c r="A41" s="46"/>
      <c r="B41" s="46"/>
      <c r="C41" s="47"/>
      <c r="D41" s="46"/>
      <c r="E41" s="48"/>
      <c r="F41" s="12"/>
    </row>
    <row r="42" spans="1:6" ht="37.5" customHeight="1">
      <c r="A42" s="46"/>
      <c r="B42" s="46"/>
      <c r="C42" s="47"/>
      <c r="D42" s="46"/>
      <c r="E42" s="48"/>
      <c r="F42" s="12"/>
    </row>
    <row r="43" spans="1:6" ht="46.5" customHeight="1">
      <c r="A43" s="46"/>
      <c r="B43" s="46"/>
      <c r="C43" s="47"/>
      <c r="D43" s="46"/>
      <c r="E43" s="48"/>
      <c r="F43" s="12"/>
    </row>
    <row r="44" spans="1:6" ht="37.5" customHeight="1">
      <c r="A44" s="46"/>
      <c r="B44" s="46"/>
      <c r="C44" s="47"/>
      <c r="D44" s="46"/>
      <c r="E44" s="48"/>
      <c r="F44" s="12"/>
    </row>
    <row r="45" spans="1:6" ht="37.5" customHeight="1">
      <c r="A45" s="46"/>
      <c r="B45" s="46"/>
      <c r="C45" s="47"/>
      <c r="D45" s="46"/>
      <c r="E45" s="48"/>
      <c r="F45" s="12"/>
    </row>
    <row r="46" spans="1:6" ht="37.5" customHeight="1">
      <c r="A46" s="46"/>
      <c r="B46" s="46"/>
      <c r="C46" s="47"/>
      <c r="D46" s="46"/>
      <c r="E46" s="48"/>
      <c r="F46" s="12"/>
    </row>
    <row r="47" spans="1:6" ht="37.5" customHeight="1">
      <c r="A47" s="46"/>
      <c r="B47" s="46"/>
      <c r="C47" s="47"/>
      <c r="D47" s="46"/>
      <c r="E47" s="48"/>
      <c r="F47" s="12"/>
    </row>
    <row r="48" spans="1:6" ht="37.5" customHeight="1">
      <c r="A48" s="46"/>
      <c r="B48" s="46"/>
      <c r="C48" s="47"/>
      <c r="D48" s="46"/>
      <c r="E48" s="48"/>
      <c r="F48" s="12"/>
    </row>
    <row r="49" spans="1:6" ht="37.5" customHeight="1">
      <c r="A49" s="46"/>
      <c r="B49" s="46"/>
      <c r="C49" s="47"/>
      <c r="D49" s="46"/>
      <c r="E49" s="48"/>
      <c r="F49" s="12"/>
    </row>
    <row r="50" spans="1:6" ht="37.5" customHeight="1">
      <c r="A50" s="46"/>
      <c r="B50" s="46"/>
      <c r="C50" s="47"/>
      <c r="D50" s="46"/>
      <c r="E50" s="48"/>
      <c r="F50" s="12"/>
    </row>
    <row r="51" spans="1:6" ht="37.5" customHeight="1">
      <c r="A51" s="46"/>
      <c r="B51" s="46"/>
      <c r="C51" s="47"/>
      <c r="D51" s="46"/>
      <c r="E51" s="48"/>
      <c r="F51" s="12"/>
    </row>
    <row r="52" spans="1:6" ht="37.5" customHeight="1">
      <c r="A52" s="46"/>
      <c r="B52" s="46"/>
      <c r="C52" s="47"/>
      <c r="D52" s="46"/>
      <c r="E52" s="48"/>
      <c r="F52" s="12"/>
    </row>
    <row r="53" spans="1:6" ht="37.5" customHeight="1">
      <c r="A53" s="10"/>
      <c r="B53" s="10"/>
      <c r="C53" s="10"/>
      <c r="D53" s="10"/>
      <c r="E53" s="10"/>
    </row>
    <row r="54" spans="1:6" ht="37.5" customHeight="1">
      <c r="A54" s="10"/>
      <c r="B54" s="10"/>
      <c r="C54" s="10"/>
      <c r="D54" s="10"/>
      <c r="E54" s="10"/>
    </row>
    <row r="55" spans="1:6" ht="37.5" customHeight="1">
      <c r="A55" s="10"/>
      <c r="B55" s="10"/>
      <c r="C55" s="10"/>
      <c r="D55" s="10"/>
      <c r="E55" s="10"/>
    </row>
    <row r="56" spans="1:6" ht="37.5" customHeight="1">
      <c r="A56" s="10"/>
      <c r="B56" s="10"/>
      <c r="C56" s="10"/>
      <c r="D56" s="10"/>
      <c r="E56" s="10"/>
    </row>
    <row r="57" spans="1:6" ht="37.5" customHeight="1">
      <c r="A57" s="10"/>
      <c r="B57" s="10"/>
      <c r="C57" s="10"/>
      <c r="D57" s="10"/>
      <c r="E57" s="10"/>
    </row>
    <row r="58" spans="1:6" ht="37.5" customHeight="1">
      <c r="A58" s="10"/>
      <c r="B58" s="10"/>
      <c r="C58" s="10"/>
      <c r="D58" s="10"/>
      <c r="E58" s="10"/>
    </row>
    <row r="59" spans="1:6" ht="37.5" customHeight="1">
      <c r="A59" s="10"/>
      <c r="B59" s="10"/>
      <c r="C59" s="10"/>
      <c r="D59" s="10"/>
      <c r="E59" s="10"/>
    </row>
    <row r="60" spans="1:6" ht="37.5" customHeight="1">
      <c r="A60" s="10"/>
      <c r="B60" s="10"/>
      <c r="C60" s="10"/>
      <c r="D60" s="10"/>
      <c r="E60" s="10"/>
    </row>
    <row r="61" spans="1:6" ht="37.5" customHeight="1">
      <c r="A61" s="10"/>
      <c r="B61" s="10"/>
      <c r="C61" s="10"/>
      <c r="D61" s="10"/>
      <c r="E61" s="10"/>
    </row>
    <row r="62" spans="1:6" ht="37.5" customHeight="1">
      <c r="A62" s="10"/>
      <c r="B62" s="10"/>
      <c r="C62" s="10"/>
      <c r="D62" s="10"/>
      <c r="E62" s="10"/>
    </row>
    <row r="63" spans="1:6" ht="37.5" customHeight="1">
      <c r="A63" s="10"/>
      <c r="B63" s="10"/>
      <c r="C63" s="10"/>
      <c r="D63" s="10"/>
      <c r="E63" s="10"/>
    </row>
    <row r="64" spans="1:6" ht="37.5" customHeight="1">
      <c r="A64" s="10"/>
      <c r="B64" s="10"/>
      <c r="C64" s="10"/>
      <c r="D64" s="10"/>
      <c r="E64" s="10"/>
    </row>
    <row r="65" spans="1:5" ht="37.5" customHeight="1">
      <c r="A65" s="10"/>
      <c r="B65" s="10"/>
      <c r="C65" s="10"/>
      <c r="D65" s="10"/>
      <c r="E65" s="10"/>
    </row>
    <row r="66" spans="1:5" ht="37.5" customHeight="1">
      <c r="A66" s="10"/>
      <c r="B66" s="10"/>
      <c r="C66" s="10"/>
      <c r="D66" s="10"/>
      <c r="E66" s="10"/>
    </row>
    <row r="67" spans="1:5" ht="37.5" customHeight="1">
      <c r="A67" s="10"/>
      <c r="B67" s="10"/>
      <c r="C67" s="10"/>
      <c r="D67" s="10"/>
      <c r="E67" s="10"/>
    </row>
    <row r="68" spans="1:5" ht="37.5" customHeight="1">
      <c r="A68" s="10"/>
      <c r="B68" s="10"/>
      <c r="C68" s="10"/>
      <c r="D68" s="10"/>
      <c r="E68" s="10"/>
    </row>
    <row r="69" spans="1:5" ht="37.5" customHeight="1">
      <c r="A69" s="10"/>
      <c r="B69" s="10"/>
      <c r="C69" s="10"/>
      <c r="D69" s="10"/>
      <c r="E69" s="10"/>
    </row>
    <row r="70" spans="1:5" ht="37.5" customHeight="1">
      <c r="A70" s="2"/>
      <c r="B70" s="2"/>
      <c r="C70" s="10"/>
      <c r="D70" s="2"/>
      <c r="E70" s="10"/>
    </row>
    <row r="71" spans="1:5" ht="37.5" customHeight="1">
      <c r="A71" s="2"/>
      <c r="B71" s="2"/>
      <c r="C71" s="10"/>
      <c r="D71" s="2"/>
      <c r="E71" s="10"/>
    </row>
    <row r="72" spans="1:5" ht="37.5" customHeight="1">
      <c r="A72" s="2"/>
      <c r="B72" s="2"/>
      <c r="C72" s="10"/>
      <c r="D72" s="2"/>
      <c r="E72" s="10"/>
    </row>
    <row r="73" spans="1:5" ht="37.5" customHeight="1">
      <c r="A73" s="2"/>
      <c r="B73" s="2"/>
      <c r="C73" s="10"/>
      <c r="D73" s="2"/>
      <c r="E73" s="10"/>
    </row>
    <row r="74" spans="1:5" ht="37.5" customHeight="1">
      <c r="A74" s="2"/>
      <c r="B74" s="2"/>
      <c r="C74" s="10"/>
      <c r="D74" s="2"/>
      <c r="E74" s="10"/>
    </row>
    <row r="75" spans="1:5" ht="37.5" customHeight="1">
      <c r="A75" s="2"/>
      <c r="B75" s="2"/>
      <c r="C75" s="10"/>
      <c r="D75" s="2"/>
      <c r="E75" s="10"/>
    </row>
    <row r="76" spans="1:5" ht="37.5" customHeight="1">
      <c r="A76" s="2"/>
      <c r="B76" s="2"/>
      <c r="C76" s="10"/>
      <c r="D76" s="2"/>
      <c r="E76" s="10"/>
    </row>
    <row r="77" spans="1:5" ht="37.5" customHeight="1">
      <c r="A77" s="2"/>
      <c r="B77" s="2"/>
      <c r="C77" s="10"/>
      <c r="D77" s="2"/>
      <c r="E77" s="10"/>
    </row>
    <row r="78" spans="1:5" ht="37.5" customHeight="1">
      <c r="A78" s="2"/>
      <c r="B78" s="2"/>
      <c r="C78" s="10"/>
      <c r="D78" s="2"/>
      <c r="E78" s="10"/>
    </row>
    <row r="79" spans="1:5" ht="37.5" customHeight="1">
      <c r="A79" s="2"/>
      <c r="B79" s="2"/>
      <c r="C79" s="10"/>
      <c r="D79" s="2"/>
      <c r="E79" s="10"/>
    </row>
    <row r="80" spans="1:5" ht="37.5" customHeight="1">
      <c r="A80" s="2"/>
      <c r="B80" s="2"/>
      <c r="C80" s="10"/>
      <c r="D80" s="2"/>
      <c r="E80" s="10"/>
    </row>
    <row r="81" spans="1:5" ht="37.5" customHeight="1">
      <c r="A81" s="2"/>
      <c r="B81" s="2"/>
      <c r="C81" s="10"/>
      <c r="D81" s="2"/>
      <c r="E81" s="10"/>
    </row>
    <row r="82" spans="1:5" ht="37.5" customHeight="1">
      <c r="A82" s="2"/>
      <c r="B82" s="2"/>
      <c r="C82" s="10"/>
      <c r="D82" s="2"/>
      <c r="E82" s="10"/>
    </row>
    <row r="83" spans="1:5" ht="37.5" customHeight="1">
      <c r="A83" s="2"/>
      <c r="B83" s="2"/>
      <c r="C83" s="10"/>
      <c r="D83" s="2"/>
      <c r="E83" s="10"/>
    </row>
    <row r="84" spans="1:5" ht="37.5" customHeight="1">
      <c r="A84" s="2"/>
      <c r="B84" s="2"/>
      <c r="C84" s="10"/>
      <c r="D84" s="2"/>
      <c r="E84" s="10"/>
    </row>
    <row r="85" spans="1:5" ht="37.5" customHeight="1">
      <c r="A85" s="2"/>
      <c r="B85" s="2"/>
      <c r="C85" s="10"/>
      <c r="D85" s="2"/>
      <c r="E85" s="10"/>
    </row>
    <row r="86" spans="1:5" ht="37.5" customHeight="1">
      <c r="A86" s="2"/>
      <c r="B86" s="2"/>
      <c r="C86" s="10"/>
      <c r="D86" s="2"/>
      <c r="E86" s="10"/>
    </row>
    <row r="87" spans="1:5" ht="37.5" customHeight="1">
      <c r="A87" s="2"/>
      <c r="B87" s="2"/>
      <c r="C87" s="10"/>
      <c r="D87" s="2"/>
      <c r="E87" s="10"/>
    </row>
    <row r="88" spans="1:5" ht="37.5" customHeight="1">
      <c r="A88" s="2"/>
      <c r="B88" s="2"/>
      <c r="C88" s="10"/>
      <c r="D88" s="2"/>
      <c r="E88" s="10"/>
    </row>
    <row r="89" spans="1:5" ht="37.5" customHeight="1">
      <c r="A89" s="2"/>
      <c r="B89" s="2"/>
      <c r="C89" s="10"/>
      <c r="D89" s="2"/>
      <c r="E89" s="10"/>
    </row>
    <row r="90" spans="1:5" ht="37.5" customHeight="1">
      <c r="A90" s="2"/>
      <c r="B90" s="2"/>
      <c r="C90" s="10"/>
      <c r="D90" s="2"/>
      <c r="E90" s="10"/>
    </row>
    <row r="91" spans="1:5" ht="37.5" customHeight="1">
      <c r="A91" s="2"/>
      <c r="B91" s="2"/>
      <c r="C91" s="10"/>
      <c r="D91" s="2"/>
      <c r="E91" s="10"/>
    </row>
    <row r="92" spans="1:5" ht="37.5" customHeight="1">
      <c r="A92" s="2"/>
      <c r="B92" s="2"/>
      <c r="C92" s="10"/>
      <c r="D92" s="2"/>
      <c r="E92" s="10"/>
    </row>
    <row r="93" spans="1:5" ht="37.5" customHeight="1">
      <c r="A93" s="2"/>
      <c r="B93" s="2"/>
      <c r="C93" s="10"/>
      <c r="D93" s="2"/>
      <c r="E93" s="10"/>
    </row>
    <row r="94" spans="1:5" ht="37.5" customHeight="1">
      <c r="A94" s="2"/>
      <c r="B94" s="2"/>
      <c r="C94" s="10"/>
      <c r="D94" s="2"/>
      <c r="E94" s="10"/>
    </row>
    <row r="95" spans="1:5" ht="37.5" customHeight="1">
      <c r="A95" s="2"/>
      <c r="B95" s="2"/>
      <c r="C95" s="10"/>
      <c r="D95" s="2"/>
      <c r="E95" s="10"/>
    </row>
    <row r="96" spans="1:5" ht="37.5" customHeight="1">
      <c r="A96" s="2"/>
      <c r="B96" s="2"/>
      <c r="C96" s="10"/>
      <c r="D96" s="2"/>
      <c r="E96" s="10"/>
    </row>
    <row r="97" spans="1:5" ht="37.5" customHeight="1">
      <c r="A97" s="2"/>
      <c r="B97" s="2"/>
      <c r="C97" s="10"/>
      <c r="D97" s="2"/>
      <c r="E97" s="10"/>
    </row>
    <row r="98" spans="1:5" ht="37.5" customHeight="1">
      <c r="A98" s="2"/>
      <c r="B98" s="2"/>
      <c r="C98" s="10"/>
      <c r="D98" s="2"/>
      <c r="E98" s="10"/>
    </row>
    <row r="99" spans="1:5" ht="37.5" customHeight="1">
      <c r="A99" s="2"/>
      <c r="B99" s="2"/>
      <c r="C99" s="10"/>
      <c r="D99" s="2"/>
      <c r="E99" s="10"/>
    </row>
    <row r="100" spans="1:5" ht="37.5" customHeight="1">
      <c r="A100" s="2"/>
      <c r="B100" s="2"/>
      <c r="C100" s="10"/>
      <c r="D100" s="2"/>
      <c r="E100" s="10"/>
    </row>
    <row r="101" spans="1:5" ht="37.5" customHeight="1">
      <c r="A101" s="2"/>
      <c r="B101" s="2"/>
      <c r="C101" s="10"/>
      <c r="D101" s="2"/>
      <c r="E101" s="10"/>
    </row>
    <row r="102" spans="1:5" ht="37.5" customHeight="1">
      <c r="A102" s="2"/>
      <c r="B102" s="2"/>
      <c r="C102" s="10"/>
      <c r="D102" s="2"/>
      <c r="E102" s="10"/>
    </row>
    <row r="103" spans="1:5" ht="37.5" customHeight="1">
      <c r="A103" s="2"/>
      <c r="B103" s="2"/>
      <c r="C103" s="10"/>
      <c r="D103" s="2"/>
      <c r="E103" s="10"/>
    </row>
    <row r="104" spans="1:5" ht="37.5" customHeight="1">
      <c r="A104" s="2"/>
      <c r="B104" s="2"/>
      <c r="C104" s="10"/>
      <c r="D104" s="2"/>
      <c r="E104" s="10"/>
    </row>
    <row r="105" spans="1:5" ht="37.5" customHeight="1">
      <c r="A105" s="2"/>
      <c r="B105" s="2"/>
      <c r="C105" s="10"/>
      <c r="D105" s="2"/>
      <c r="E105" s="10"/>
    </row>
    <row r="106" spans="1:5" ht="37.5" customHeight="1">
      <c r="A106" s="2"/>
      <c r="B106" s="2"/>
      <c r="C106" s="10"/>
      <c r="D106" s="2"/>
      <c r="E106" s="10"/>
    </row>
    <row r="107" spans="1:5" ht="37.5" customHeight="1">
      <c r="A107" s="2"/>
      <c r="B107" s="2"/>
      <c r="C107" s="10"/>
      <c r="D107" s="2"/>
      <c r="E107" s="10"/>
    </row>
    <row r="108" spans="1:5" ht="37.5" customHeight="1">
      <c r="A108" s="2"/>
      <c r="B108" s="2"/>
      <c r="C108" s="10"/>
      <c r="D108" s="2"/>
      <c r="E108" s="10"/>
    </row>
    <row r="109" spans="1:5" ht="37.5" customHeight="1">
      <c r="A109" s="2"/>
      <c r="B109" s="2"/>
      <c r="C109" s="10"/>
      <c r="D109" s="2"/>
      <c r="E109" s="10"/>
    </row>
    <row r="110" spans="1:5" ht="37.5" customHeight="1">
      <c r="A110" s="2"/>
      <c r="B110" s="2"/>
      <c r="C110" s="10"/>
      <c r="D110" s="2"/>
      <c r="E110" s="10"/>
    </row>
    <row r="111" spans="1:5" ht="37.5" customHeight="1">
      <c r="A111" s="2"/>
      <c r="B111" s="2"/>
      <c r="C111" s="10"/>
      <c r="D111" s="2"/>
      <c r="E111" s="10"/>
    </row>
    <row r="112" spans="1:5" ht="37.5" customHeight="1">
      <c r="A112" s="2"/>
      <c r="B112" s="2"/>
      <c r="C112" s="10"/>
      <c r="D112" s="2"/>
      <c r="E112" s="10"/>
    </row>
    <row r="113" spans="1:5" ht="37.5" customHeight="1">
      <c r="A113" s="2"/>
      <c r="B113" s="2"/>
      <c r="C113" s="10"/>
      <c r="D113" s="2"/>
      <c r="E113" s="10"/>
    </row>
    <row r="114" spans="1:5" ht="37.5" customHeight="1">
      <c r="A114" s="2"/>
      <c r="B114" s="2"/>
      <c r="C114" s="10"/>
      <c r="D114" s="2"/>
      <c r="E114" s="10"/>
    </row>
    <row r="115" spans="1:5" ht="37.5" customHeight="1">
      <c r="A115" s="2"/>
      <c r="B115" s="2"/>
      <c r="C115" s="10"/>
      <c r="D115" s="2"/>
      <c r="E115" s="10"/>
    </row>
    <row r="116" spans="1:5" ht="37.5" customHeight="1">
      <c r="A116" s="2"/>
      <c r="B116" s="2"/>
      <c r="C116" s="10"/>
      <c r="D116" s="2"/>
      <c r="E116" s="10"/>
    </row>
    <row r="117" spans="1:5" ht="37.5" customHeight="1">
      <c r="A117" s="2"/>
      <c r="B117" s="2"/>
      <c r="C117" s="10"/>
      <c r="D117" s="2"/>
      <c r="E117" s="10"/>
    </row>
    <row r="118" spans="1:5" ht="37.5" customHeight="1">
      <c r="A118" s="2"/>
      <c r="B118" s="2"/>
      <c r="C118" s="10"/>
      <c r="D118" s="2"/>
      <c r="E118" s="10"/>
    </row>
    <row r="119" spans="1:5" ht="37.5" customHeight="1">
      <c r="A119" s="2"/>
      <c r="B119" s="2"/>
      <c r="C119" s="10"/>
      <c r="D119" s="2"/>
      <c r="E119" s="10"/>
    </row>
    <row r="120" spans="1:5" ht="37.5" customHeight="1">
      <c r="A120" s="2"/>
      <c r="B120" s="2"/>
      <c r="C120" s="10"/>
      <c r="D120" s="2"/>
      <c r="E120" s="10"/>
    </row>
    <row r="121" spans="1:5" ht="37.5" customHeight="1">
      <c r="A121" s="2"/>
      <c r="B121" s="2"/>
      <c r="C121" s="10"/>
      <c r="D121" s="2"/>
      <c r="E121" s="10"/>
    </row>
    <row r="122" spans="1:5" ht="37.5" customHeight="1">
      <c r="A122" s="2"/>
      <c r="B122" s="2"/>
      <c r="C122" s="10"/>
      <c r="D122" s="2"/>
      <c r="E122" s="10"/>
    </row>
    <row r="123" spans="1:5" ht="37.5" customHeight="1">
      <c r="A123" s="2"/>
      <c r="B123" s="2"/>
      <c r="C123" s="10"/>
      <c r="D123" s="2"/>
      <c r="E123" s="10"/>
    </row>
    <row r="124" spans="1:5" ht="37.5" customHeight="1">
      <c r="A124" s="2"/>
      <c r="B124" s="2"/>
      <c r="C124" s="10"/>
      <c r="D124" s="2"/>
      <c r="E124" s="10"/>
    </row>
    <row r="125" spans="1:5" ht="37.5" customHeight="1">
      <c r="A125" s="2"/>
      <c r="B125" s="2"/>
      <c r="C125" s="10"/>
      <c r="D125" s="2"/>
      <c r="E125" s="10"/>
    </row>
    <row r="126" spans="1:5" ht="37.5" customHeight="1">
      <c r="A126" s="2"/>
      <c r="B126" s="2"/>
      <c r="C126" s="10"/>
      <c r="D126" s="2"/>
      <c r="E126" s="10"/>
    </row>
    <row r="127" spans="1:5" ht="37.5" customHeight="1">
      <c r="A127" s="2"/>
      <c r="B127" s="2"/>
      <c r="C127" s="10"/>
      <c r="D127" s="2"/>
      <c r="E127" s="10"/>
    </row>
    <row r="128" spans="1:5" ht="37.5" customHeight="1">
      <c r="A128" s="2"/>
      <c r="B128" s="2"/>
      <c r="C128" s="10"/>
      <c r="D128" s="2"/>
      <c r="E128" s="10"/>
    </row>
    <row r="129" spans="1:5" ht="37.5" customHeight="1">
      <c r="A129" s="2"/>
      <c r="B129" s="2"/>
      <c r="C129" s="10"/>
      <c r="D129" s="2"/>
      <c r="E129" s="10"/>
    </row>
    <row r="130" spans="1:5" ht="37.5" customHeight="1">
      <c r="A130" s="2"/>
      <c r="B130" s="2"/>
      <c r="C130" s="10"/>
      <c r="D130" s="2"/>
      <c r="E130" s="10"/>
    </row>
    <row r="131" spans="1:5" ht="37.5" customHeight="1">
      <c r="A131" s="2"/>
      <c r="B131" s="2"/>
      <c r="C131" s="10"/>
      <c r="D131" s="2"/>
      <c r="E131" s="10"/>
    </row>
    <row r="132" spans="1:5" ht="37.5" customHeight="1">
      <c r="A132" s="2"/>
      <c r="B132" s="2"/>
      <c r="C132" s="10">
        <v>129</v>
      </c>
      <c r="D132" s="2"/>
      <c r="E132" s="10"/>
    </row>
    <row r="133" spans="1:5" ht="37.5" customHeight="1">
      <c r="A133" s="2"/>
      <c r="B133" s="2"/>
      <c r="C133" s="10">
        <v>130</v>
      </c>
      <c r="D133" s="2"/>
      <c r="E133" s="10"/>
    </row>
    <row r="134" spans="1:5" ht="37.5" customHeight="1">
      <c r="A134" s="2"/>
      <c r="B134" s="2"/>
      <c r="C134" s="10">
        <v>131</v>
      </c>
      <c r="D134" s="2"/>
      <c r="E134" s="10"/>
    </row>
    <row r="135" spans="1:5" ht="37.5" customHeight="1">
      <c r="A135" s="2"/>
      <c r="B135" s="2"/>
      <c r="C135" s="10">
        <v>132</v>
      </c>
      <c r="D135" s="2"/>
      <c r="E135" s="10"/>
    </row>
    <row r="136" spans="1:5" ht="37.5" customHeight="1">
      <c r="A136" s="2"/>
      <c r="B136" s="2"/>
      <c r="C136" s="10">
        <v>133</v>
      </c>
      <c r="D136" s="2"/>
      <c r="E136" s="10"/>
    </row>
    <row r="137" spans="1:5" ht="37.5" customHeight="1">
      <c r="A137" s="2"/>
      <c r="B137" s="2"/>
      <c r="C137" s="10">
        <v>134</v>
      </c>
      <c r="D137" s="2"/>
      <c r="E137" s="10"/>
    </row>
    <row r="138" spans="1:5" ht="37.5" customHeight="1">
      <c r="A138" s="2"/>
      <c r="B138" s="2"/>
      <c r="C138" s="10">
        <v>135</v>
      </c>
      <c r="D138" s="2"/>
      <c r="E138" s="10"/>
    </row>
    <row r="139" spans="1:5" ht="37.5" customHeight="1">
      <c r="A139" s="2"/>
      <c r="B139" s="2"/>
      <c r="C139" s="10">
        <v>136</v>
      </c>
      <c r="D139" s="2"/>
      <c r="E139" s="10"/>
    </row>
    <row r="140" spans="1:5" ht="37.5" customHeight="1">
      <c r="A140" s="2"/>
      <c r="B140" s="2"/>
      <c r="C140" s="10">
        <v>137</v>
      </c>
      <c r="D140" s="2"/>
      <c r="E140" s="10"/>
    </row>
    <row r="141" spans="1:5" ht="37.5" customHeight="1">
      <c r="A141" s="2"/>
      <c r="B141" s="2"/>
      <c r="C141" s="10">
        <v>138</v>
      </c>
      <c r="D141" s="2"/>
      <c r="E141" s="10"/>
    </row>
    <row r="142" spans="1:5" ht="37.5" customHeight="1">
      <c r="A142" s="2"/>
      <c r="B142" s="2"/>
      <c r="C142" s="10">
        <v>139</v>
      </c>
      <c r="D142" s="2"/>
      <c r="E142" s="10"/>
    </row>
    <row r="143" spans="1:5" ht="37.5" customHeight="1">
      <c r="A143" s="2"/>
      <c r="B143" s="2"/>
      <c r="C143" s="10">
        <v>140</v>
      </c>
      <c r="D143" s="2"/>
      <c r="E143" s="10"/>
    </row>
    <row r="144" spans="1:5" ht="37.5" customHeight="1">
      <c r="A144" s="2"/>
      <c r="B144" s="2"/>
      <c r="C144" s="10">
        <v>141</v>
      </c>
      <c r="D144" s="2"/>
      <c r="E144" s="10"/>
    </row>
    <row r="145" spans="1:5" ht="37.5" customHeight="1">
      <c r="A145" s="2"/>
      <c r="B145" s="2"/>
      <c r="C145" s="10">
        <v>142</v>
      </c>
      <c r="D145" s="2"/>
      <c r="E145" s="10"/>
    </row>
    <row r="146" spans="1:5" ht="37.5" customHeight="1">
      <c r="A146" s="2"/>
      <c r="B146" s="2"/>
      <c r="C146" s="10">
        <v>143</v>
      </c>
      <c r="D146" s="2"/>
      <c r="E146" s="10"/>
    </row>
    <row r="147" spans="1:5" ht="37.5" customHeight="1">
      <c r="A147" s="2"/>
      <c r="B147" s="2"/>
      <c r="C147" s="10">
        <v>144</v>
      </c>
      <c r="D147" s="2"/>
      <c r="E147" s="10"/>
    </row>
    <row r="148" spans="1:5" ht="37.5" customHeight="1">
      <c r="A148" s="2"/>
      <c r="B148" s="2"/>
      <c r="C148" s="10">
        <v>145</v>
      </c>
      <c r="D148" s="2"/>
      <c r="E148" s="10"/>
    </row>
    <row r="149" spans="1:5" ht="37.5" customHeight="1">
      <c r="A149" s="2"/>
      <c r="B149" s="2"/>
      <c r="C149" s="10">
        <v>146</v>
      </c>
      <c r="D149" s="2"/>
      <c r="E149" s="10"/>
    </row>
    <row r="150" spans="1:5" ht="37.5" customHeight="1">
      <c r="A150" s="2"/>
      <c r="B150" s="2"/>
      <c r="C150" s="10">
        <v>147</v>
      </c>
      <c r="D150" s="2"/>
      <c r="E150" s="10"/>
    </row>
    <row r="151" spans="1:5" ht="37.5" customHeight="1">
      <c r="A151" s="2"/>
      <c r="B151" s="2"/>
      <c r="C151" s="10">
        <v>148</v>
      </c>
      <c r="D151" s="2"/>
      <c r="E151" s="10"/>
    </row>
    <row r="152" spans="1:5" ht="37.5" customHeight="1">
      <c r="A152" s="2"/>
      <c r="B152" s="2"/>
      <c r="C152" s="10">
        <v>149</v>
      </c>
      <c r="D152" s="2"/>
      <c r="E152" s="10"/>
    </row>
    <row r="153" spans="1:5" ht="37.5" customHeight="1">
      <c r="A153" s="2"/>
      <c r="B153" s="2"/>
      <c r="C153" s="10">
        <v>150</v>
      </c>
      <c r="D153" s="2"/>
      <c r="E153" s="10"/>
    </row>
    <row r="154" spans="1:5" ht="14.25" customHeight="1">
      <c r="A154" s="2"/>
      <c r="B154" s="2"/>
      <c r="C154" s="2"/>
      <c r="D154" s="2"/>
      <c r="E154" s="2"/>
    </row>
    <row r="155" spans="1:5" ht="14.25" customHeight="1">
      <c r="A155" s="2"/>
      <c r="B155" s="2"/>
      <c r="C155" s="2"/>
      <c r="D155" s="2"/>
      <c r="E155" s="2"/>
    </row>
    <row r="156" spans="1:5" ht="14.25" customHeight="1">
      <c r="A156" s="2"/>
      <c r="B156" s="2"/>
      <c r="C156" s="2"/>
      <c r="D156" s="2"/>
      <c r="E156" s="2"/>
    </row>
    <row r="157" spans="1:5" ht="14.25" customHeight="1">
      <c r="A157" s="2"/>
      <c r="B157" s="2"/>
      <c r="C157" s="2"/>
      <c r="D157" s="2"/>
      <c r="E157" s="2"/>
    </row>
    <row r="158" spans="1:5" ht="14.25" customHeight="1">
      <c r="A158" s="2"/>
      <c r="B158" s="2"/>
      <c r="C158" s="2"/>
      <c r="D158" s="2"/>
      <c r="E158" s="2"/>
    </row>
    <row r="159" spans="1:5" ht="14.25" customHeight="1">
      <c r="A159" s="2"/>
      <c r="B159" s="2"/>
      <c r="C159" s="2"/>
      <c r="D159" s="2"/>
      <c r="E159" s="2"/>
    </row>
    <row r="160" spans="1:5" ht="14.25" customHeight="1">
      <c r="A160" s="2"/>
      <c r="B160" s="2"/>
      <c r="C160" s="2"/>
      <c r="D160" s="2"/>
      <c r="E160" s="2"/>
    </row>
    <row r="161" spans="1:5" ht="14.25" customHeight="1">
      <c r="A161" s="2"/>
      <c r="B161" s="2"/>
      <c r="C161" s="2"/>
      <c r="D161" s="2"/>
      <c r="E161" s="2"/>
    </row>
    <row r="162" spans="1:5" ht="14.25" customHeight="1">
      <c r="A162" s="2"/>
      <c r="B162" s="2"/>
      <c r="C162" s="2"/>
      <c r="D162" s="2"/>
      <c r="E162" s="2"/>
    </row>
    <row r="163" spans="1:5" ht="14.25" customHeight="1">
      <c r="A163" s="2"/>
      <c r="B163" s="2"/>
      <c r="C163" s="2"/>
      <c r="D163" s="2"/>
      <c r="E163" s="2"/>
    </row>
    <row r="164" spans="1:5" ht="14.25" customHeight="1">
      <c r="A164" s="2"/>
      <c r="B164" s="2"/>
      <c r="C164" s="2"/>
      <c r="D164" s="2"/>
      <c r="E164" s="2"/>
    </row>
    <row r="165" spans="1:5" ht="14.25" customHeight="1">
      <c r="A165" s="2"/>
      <c r="B165" s="2"/>
      <c r="C165" s="2"/>
      <c r="D165" s="2"/>
      <c r="E165" s="2"/>
    </row>
    <row r="166" spans="1:5" ht="14.25" customHeight="1">
      <c r="A166" s="2"/>
      <c r="B166" s="2"/>
      <c r="C166" s="2"/>
      <c r="D166" s="2"/>
      <c r="E166" s="2"/>
    </row>
    <row r="167" spans="1:5" ht="14.25" customHeight="1">
      <c r="A167" s="2"/>
      <c r="B167" s="2"/>
      <c r="C167" s="2"/>
      <c r="D167" s="2"/>
      <c r="E167" s="2"/>
    </row>
  </sheetData>
  <mergeCells count="1">
    <mergeCell ref="B1:E1"/>
  </mergeCells>
  <dataValidations count="1">
    <dataValidation type="list" allowBlank="1" showErrorMessage="1" sqref="E4:E153">
      <formula1>$F$1:$F$3</formula1>
    </dataValidation>
  </dataValidations>
  <printOptions horizontalCentered="1"/>
  <pageMargins left="0.70866141732283472" right="0.70866141732283472" top="0.74803149606299213" bottom="0.74803149606299213" header="0" footer="0"/>
  <pageSetup paperSize="9" orientation="portrait"/>
  <rowBreaks count="2" manualBreakCount="2">
    <brk id="53" man="1"/>
    <brk id="30" man="1"/>
  </row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rightToLeft="1" workbookViewId="0"/>
  </sheetViews>
  <sheetFormatPr defaultColWidth="14.375" defaultRowHeight="15" customHeight="1"/>
  <cols>
    <col min="1" max="1" width="22.625" customWidth="1"/>
    <col min="2" max="2" width="24.125" customWidth="1"/>
    <col min="3" max="3" width="22.125" customWidth="1"/>
    <col min="4" max="4" width="46.375" customWidth="1"/>
    <col min="5" max="5" width="67.375" customWidth="1"/>
    <col min="6" max="6" width="38.375" customWidth="1"/>
  </cols>
  <sheetData>
    <row r="1" spans="1:6" ht="14.25" customHeight="1">
      <c r="A1" s="188" t="s">
        <v>333</v>
      </c>
      <c r="B1" s="190" t="s">
        <v>4</v>
      </c>
      <c r="C1" s="190" t="s">
        <v>139</v>
      </c>
      <c r="D1" s="191" t="s">
        <v>140</v>
      </c>
      <c r="E1" s="192"/>
      <c r="F1" s="193"/>
    </row>
    <row r="2" spans="1:6" ht="14.25" customHeight="1">
      <c r="A2" s="189"/>
      <c r="B2" s="189"/>
      <c r="C2" s="189"/>
      <c r="D2" s="53" t="s">
        <v>141</v>
      </c>
      <c r="E2" s="54" t="s">
        <v>142</v>
      </c>
      <c r="F2" s="55" t="s">
        <v>143</v>
      </c>
    </row>
    <row r="3" spans="1:6" ht="119.25" customHeight="1">
      <c r="A3" s="46"/>
      <c r="B3" s="46"/>
      <c r="C3" s="46"/>
      <c r="D3" s="46"/>
      <c r="E3" s="46"/>
      <c r="F3" s="46"/>
    </row>
    <row r="4" spans="1:6" ht="53.25" customHeight="1">
      <c r="A4" s="46"/>
      <c r="B4" s="46"/>
      <c r="C4" s="46"/>
      <c r="D4" s="46"/>
      <c r="E4" s="46"/>
      <c r="F4" s="46"/>
    </row>
    <row r="5" spans="1:6" ht="104.25" customHeight="1">
      <c r="A5" s="46"/>
      <c r="B5" s="46"/>
      <c r="C5" s="46"/>
      <c r="D5" s="46"/>
      <c r="E5" s="46"/>
      <c r="F5" s="46"/>
    </row>
    <row r="6" spans="1:6" ht="104.25" customHeight="1">
      <c r="A6" s="46"/>
      <c r="B6" s="46"/>
      <c r="C6" s="46"/>
      <c r="D6" s="46"/>
      <c r="E6" s="46"/>
      <c r="F6" s="46"/>
    </row>
    <row r="7" spans="1:6" ht="123.75" customHeight="1">
      <c r="A7" s="46"/>
      <c r="B7" s="46"/>
      <c r="C7" s="46"/>
      <c r="D7" s="46"/>
      <c r="E7" s="46"/>
      <c r="F7" s="46"/>
    </row>
    <row r="8" spans="1:6" ht="169.5" customHeight="1">
      <c r="A8" s="46"/>
      <c r="B8" s="46"/>
      <c r="C8" s="46"/>
      <c r="D8" s="46"/>
      <c r="E8" s="46"/>
      <c r="F8" s="46"/>
    </row>
    <row r="9" spans="1:6" ht="76.5" customHeight="1">
      <c r="A9" s="46"/>
      <c r="B9" s="46"/>
      <c r="C9" s="46"/>
      <c r="D9" s="46"/>
      <c r="E9" s="46"/>
      <c r="F9" s="46"/>
    </row>
    <row r="10" spans="1:6" ht="14.25" customHeight="1">
      <c r="A10" s="46"/>
      <c r="B10" s="46"/>
      <c r="C10" s="46"/>
      <c r="D10" s="46"/>
      <c r="E10" s="46"/>
      <c r="F10" s="46"/>
    </row>
    <row r="11" spans="1:6" ht="107.25" customHeight="1">
      <c r="A11" s="46"/>
      <c r="B11" s="46"/>
      <c r="C11" s="46"/>
      <c r="D11" s="46"/>
      <c r="E11" s="46"/>
      <c r="F11" s="46"/>
    </row>
    <row r="12" spans="1:6" ht="73.5" customHeight="1">
      <c r="A12" s="46"/>
      <c r="B12" s="46"/>
      <c r="C12" s="46"/>
      <c r="D12" s="46"/>
      <c r="E12" s="46"/>
      <c r="F12" s="46"/>
    </row>
    <row r="13" spans="1:6" ht="79.5" customHeight="1">
      <c r="A13" s="46"/>
      <c r="B13" s="46"/>
      <c r="C13" s="46"/>
      <c r="D13" s="46"/>
      <c r="E13" s="46"/>
      <c r="F13" s="46"/>
    </row>
    <row r="14" spans="1:6" ht="13.5" customHeight="1">
      <c r="D14" s="56"/>
      <c r="E14" s="57"/>
      <c r="F14" s="13"/>
    </row>
    <row r="15" spans="1:6" ht="13.5" customHeight="1">
      <c r="D15" s="56"/>
      <c r="E15" s="57"/>
      <c r="F15" s="13"/>
    </row>
    <row r="16" spans="1:6" ht="13.5" customHeight="1">
      <c r="D16" s="56"/>
      <c r="E16" s="57"/>
      <c r="F16" s="13"/>
    </row>
    <row r="17" spans="4:6" ht="13.5" customHeight="1">
      <c r="D17" s="56"/>
      <c r="E17" s="57"/>
      <c r="F17" s="13"/>
    </row>
    <row r="18" spans="4:6" ht="13.5" customHeight="1">
      <c r="D18" s="56"/>
      <c r="E18" s="57"/>
      <c r="F18" s="13"/>
    </row>
    <row r="19" spans="4:6" ht="13.5" customHeight="1">
      <c r="D19" s="56"/>
      <c r="E19" s="57"/>
      <c r="F19" s="13"/>
    </row>
    <row r="20" spans="4:6" ht="13.5" customHeight="1">
      <c r="D20" s="56"/>
      <c r="E20" s="57"/>
      <c r="F20" s="13"/>
    </row>
    <row r="21" spans="4:6" ht="13.5" customHeight="1">
      <c r="D21" s="56"/>
      <c r="E21" s="57"/>
      <c r="F21" s="13"/>
    </row>
    <row r="22" spans="4:6" ht="13.5" customHeight="1">
      <c r="D22" s="56"/>
      <c r="E22" s="57"/>
      <c r="F22" s="13"/>
    </row>
    <row r="23" spans="4:6" ht="14.25" customHeight="1">
      <c r="D23" s="56"/>
      <c r="E23" s="57"/>
      <c r="F23" s="13"/>
    </row>
    <row r="24" spans="4:6" ht="14.25" customHeight="1">
      <c r="D24" s="56"/>
      <c r="E24" s="57"/>
      <c r="F24" s="13"/>
    </row>
    <row r="25" spans="4:6" ht="14.25" customHeight="1">
      <c r="D25" s="56"/>
      <c r="E25" s="57"/>
      <c r="F25" s="13"/>
    </row>
    <row r="26" spans="4:6" ht="14.25" customHeight="1">
      <c r="D26" s="56"/>
      <c r="E26" s="57"/>
      <c r="F26" s="13"/>
    </row>
    <row r="27" spans="4:6" ht="14.25" customHeight="1">
      <c r="D27" s="56"/>
      <c r="E27" s="57"/>
      <c r="F27" s="13"/>
    </row>
    <row r="28" spans="4:6" ht="14.25" customHeight="1">
      <c r="D28" s="56"/>
      <c r="E28" s="57"/>
      <c r="F28" s="13"/>
    </row>
    <row r="29" spans="4:6" ht="14.25" customHeight="1">
      <c r="D29" s="56"/>
      <c r="E29" s="57"/>
      <c r="F29" s="13"/>
    </row>
    <row r="30" spans="4:6" ht="14.25" customHeight="1">
      <c r="D30" s="56"/>
      <c r="E30" s="57"/>
      <c r="F30" s="13"/>
    </row>
    <row r="31" spans="4:6" ht="14.25" customHeight="1">
      <c r="D31" s="56"/>
      <c r="E31" s="57"/>
      <c r="F31" s="13"/>
    </row>
    <row r="32" spans="4:6" ht="14.25" customHeight="1">
      <c r="D32" s="56"/>
      <c r="E32" s="57"/>
      <c r="F32" s="13"/>
    </row>
    <row r="33" spans="4:6" ht="14.25" customHeight="1">
      <c r="D33" s="56"/>
      <c r="E33" s="57"/>
      <c r="F33" s="13"/>
    </row>
    <row r="34" spans="4:6" ht="14.25" customHeight="1">
      <c r="D34" s="56"/>
      <c r="E34" s="57"/>
      <c r="F34" s="13"/>
    </row>
    <row r="35" spans="4:6" ht="14.25" customHeight="1">
      <c r="D35" s="56"/>
      <c r="E35" s="57"/>
      <c r="F35" s="13"/>
    </row>
    <row r="36" spans="4:6" ht="14.25" customHeight="1">
      <c r="D36" s="56"/>
      <c r="E36" s="57"/>
      <c r="F36" s="13"/>
    </row>
    <row r="37" spans="4:6" ht="14.25" customHeight="1">
      <c r="D37" s="56"/>
      <c r="E37" s="57"/>
      <c r="F37" s="13"/>
    </row>
    <row r="38" spans="4:6" ht="14.25" customHeight="1">
      <c r="D38" s="56"/>
      <c r="E38" s="57"/>
      <c r="F38" s="13"/>
    </row>
    <row r="39" spans="4:6" ht="14.25" customHeight="1">
      <c r="D39" s="56"/>
      <c r="E39" s="57"/>
      <c r="F39" s="13"/>
    </row>
    <row r="40" spans="4:6" ht="14.25" customHeight="1">
      <c r="D40" s="56"/>
      <c r="E40" s="57"/>
      <c r="F40" s="13"/>
    </row>
    <row r="41" spans="4:6" ht="14.25" customHeight="1">
      <c r="D41" s="56"/>
      <c r="E41" s="57"/>
      <c r="F41" s="13"/>
    </row>
    <row r="42" spans="4:6" ht="14.25" customHeight="1">
      <c r="D42" s="56"/>
      <c r="E42" s="57"/>
      <c r="F42" s="13"/>
    </row>
    <row r="43" spans="4:6" ht="14.25" customHeight="1">
      <c r="D43" s="56"/>
      <c r="E43" s="57"/>
      <c r="F43" s="13"/>
    </row>
    <row r="44" spans="4:6" ht="14.25" customHeight="1">
      <c r="D44" s="56"/>
      <c r="E44" s="57"/>
      <c r="F44" s="13"/>
    </row>
    <row r="45" spans="4:6" ht="14.25" customHeight="1">
      <c r="D45" s="56"/>
      <c r="E45" s="57"/>
      <c r="F45" s="13"/>
    </row>
    <row r="46" spans="4:6" ht="14.25" customHeight="1">
      <c r="D46" s="56"/>
      <c r="E46" s="57"/>
      <c r="F46" s="13"/>
    </row>
    <row r="47" spans="4:6" ht="14.25" customHeight="1">
      <c r="D47" s="56"/>
      <c r="E47" s="57"/>
      <c r="F47" s="13"/>
    </row>
    <row r="48" spans="4:6" ht="14.25" customHeight="1">
      <c r="D48" s="56"/>
      <c r="E48" s="57"/>
      <c r="F48" s="13"/>
    </row>
    <row r="49" spans="4:6" ht="14.25" customHeight="1">
      <c r="D49" s="56"/>
      <c r="E49" s="57"/>
      <c r="F49" s="13"/>
    </row>
    <row r="50" spans="4:6" ht="14.25" customHeight="1">
      <c r="D50" s="56"/>
      <c r="E50" s="57"/>
      <c r="F50" s="13"/>
    </row>
    <row r="51" spans="4:6" ht="14.25" customHeight="1">
      <c r="D51" s="56"/>
      <c r="E51" s="57"/>
      <c r="F51" s="13"/>
    </row>
    <row r="52" spans="4:6" ht="14.25" customHeight="1">
      <c r="D52" s="56"/>
      <c r="E52" s="57"/>
      <c r="F52" s="13"/>
    </row>
    <row r="53" spans="4:6" ht="14.25" customHeight="1">
      <c r="D53" s="56"/>
      <c r="E53" s="57"/>
      <c r="F53" s="13"/>
    </row>
    <row r="54" spans="4:6" ht="14.25" customHeight="1">
      <c r="D54" s="56"/>
      <c r="E54" s="57"/>
      <c r="F54" s="13"/>
    </row>
    <row r="55" spans="4:6" ht="14.25" customHeight="1">
      <c r="D55" s="56"/>
      <c r="E55" s="57"/>
      <c r="F55" s="13"/>
    </row>
    <row r="56" spans="4:6" ht="14.25" customHeight="1">
      <c r="D56" s="56"/>
      <c r="E56" s="57"/>
      <c r="F56" s="13"/>
    </row>
    <row r="57" spans="4:6" ht="14.25" customHeight="1">
      <c r="D57" s="56"/>
      <c r="E57" s="57"/>
      <c r="F57" s="13"/>
    </row>
    <row r="58" spans="4:6" ht="14.25" customHeight="1">
      <c r="D58" s="56"/>
      <c r="E58" s="57"/>
      <c r="F58" s="13"/>
    </row>
    <row r="59" spans="4:6" ht="14.25" customHeight="1">
      <c r="D59" s="56"/>
      <c r="E59" s="57"/>
      <c r="F59" s="13"/>
    </row>
    <row r="60" spans="4:6" ht="14.25" customHeight="1">
      <c r="D60" s="56"/>
      <c r="E60" s="57"/>
      <c r="F60" s="13"/>
    </row>
    <row r="61" spans="4:6" ht="14.25" customHeight="1">
      <c r="D61" s="56"/>
      <c r="E61" s="57"/>
      <c r="F61" s="13"/>
    </row>
    <row r="62" spans="4:6" ht="14.25" customHeight="1">
      <c r="D62" s="56"/>
      <c r="E62" s="57"/>
      <c r="F62" s="13"/>
    </row>
    <row r="63" spans="4:6" ht="14.25" customHeight="1">
      <c r="D63" s="56"/>
      <c r="E63" s="57"/>
      <c r="F63" s="13"/>
    </row>
    <row r="64" spans="4:6" ht="14.25" customHeight="1">
      <c r="D64" s="56"/>
      <c r="E64" s="57"/>
      <c r="F64" s="13"/>
    </row>
    <row r="65" spans="4:6" ht="14.25" customHeight="1">
      <c r="D65" s="56"/>
      <c r="E65" s="57"/>
      <c r="F65" s="13"/>
    </row>
    <row r="66" spans="4:6" ht="14.25" customHeight="1">
      <c r="D66" s="56"/>
      <c r="E66" s="57"/>
      <c r="F66" s="13"/>
    </row>
    <row r="67" spans="4:6" ht="14.25" customHeight="1">
      <c r="D67" s="56"/>
      <c r="E67" s="57"/>
      <c r="F67" s="13"/>
    </row>
    <row r="68" spans="4:6" ht="14.25" customHeight="1">
      <c r="D68" s="56"/>
      <c r="E68" s="57"/>
      <c r="F68" s="13"/>
    </row>
    <row r="69" spans="4:6" ht="14.25" customHeight="1">
      <c r="D69" s="56"/>
      <c r="E69" s="57"/>
      <c r="F69" s="13"/>
    </row>
    <row r="70" spans="4:6" ht="14.25" customHeight="1">
      <c r="D70" s="56"/>
      <c r="E70" s="57"/>
      <c r="F70" s="13"/>
    </row>
    <row r="71" spans="4:6" ht="14.25" customHeight="1">
      <c r="D71" s="56"/>
      <c r="E71" s="57"/>
      <c r="F71" s="13"/>
    </row>
    <row r="72" spans="4:6" ht="14.25" customHeight="1">
      <c r="D72" s="56"/>
      <c r="E72" s="57"/>
      <c r="F72" s="13"/>
    </row>
    <row r="73" spans="4:6" ht="14.25" customHeight="1">
      <c r="D73" s="56"/>
      <c r="E73" s="57"/>
      <c r="F73" s="13"/>
    </row>
    <row r="74" spans="4:6" ht="14.25" customHeight="1">
      <c r="D74" s="56"/>
      <c r="E74" s="57"/>
      <c r="F74" s="13"/>
    </row>
    <row r="75" spans="4:6" ht="14.25" customHeight="1">
      <c r="D75" s="56"/>
      <c r="E75" s="57"/>
      <c r="F75" s="13"/>
    </row>
    <row r="76" spans="4:6" ht="14.25" customHeight="1">
      <c r="D76" s="56"/>
      <c r="E76" s="57"/>
      <c r="F76" s="13"/>
    </row>
    <row r="77" spans="4:6" ht="14.25" customHeight="1">
      <c r="D77" s="56"/>
      <c r="E77" s="57"/>
      <c r="F77" s="13"/>
    </row>
    <row r="78" spans="4:6" ht="14.25" customHeight="1">
      <c r="D78" s="56"/>
      <c r="E78" s="57"/>
      <c r="F78" s="13"/>
    </row>
    <row r="79" spans="4:6" ht="14.25" customHeight="1">
      <c r="D79" s="56"/>
      <c r="E79" s="57"/>
      <c r="F79" s="13"/>
    </row>
    <row r="80" spans="4:6" ht="14.25" customHeight="1">
      <c r="D80" s="56"/>
      <c r="E80" s="57"/>
      <c r="F80" s="13"/>
    </row>
    <row r="81" spans="4:6" ht="14.25" customHeight="1">
      <c r="D81" s="56"/>
      <c r="E81" s="57"/>
      <c r="F81" s="13"/>
    </row>
    <row r="82" spans="4:6" ht="14.25" customHeight="1">
      <c r="D82" s="56"/>
      <c r="E82" s="57"/>
      <c r="F82" s="13"/>
    </row>
    <row r="83" spans="4:6" ht="14.25" customHeight="1">
      <c r="D83" s="56"/>
      <c r="E83" s="57"/>
      <c r="F83" s="13"/>
    </row>
    <row r="84" spans="4:6" ht="14.25" customHeight="1">
      <c r="D84" s="56"/>
      <c r="E84" s="57"/>
      <c r="F84" s="13"/>
    </row>
    <row r="85" spans="4:6" ht="14.25" customHeight="1">
      <c r="D85" s="56"/>
      <c r="E85" s="57"/>
      <c r="F85" s="13"/>
    </row>
    <row r="86" spans="4:6" ht="14.25" customHeight="1">
      <c r="D86" s="56"/>
      <c r="E86" s="57"/>
      <c r="F86" s="13"/>
    </row>
    <row r="87" spans="4:6" ht="14.25" customHeight="1">
      <c r="D87" s="56"/>
      <c r="E87" s="57"/>
      <c r="F87" s="13"/>
    </row>
    <row r="88" spans="4:6" ht="14.25" customHeight="1">
      <c r="D88" s="56"/>
      <c r="E88" s="57"/>
      <c r="F88" s="13"/>
    </row>
    <row r="89" spans="4:6" ht="14.25" customHeight="1">
      <c r="D89" s="56"/>
      <c r="E89" s="57"/>
      <c r="F89" s="13"/>
    </row>
    <row r="90" spans="4:6" ht="14.25" customHeight="1">
      <c r="D90" s="56"/>
      <c r="E90" s="57"/>
      <c r="F90" s="13"/>
    </row>
    <row r="91" spans="4:6" ht="14.25" customHeight="1">
      <c r="D91" s="56"/>
      <c r="E91" s="57"/>
      <c r="F91" s="13"/>
    </row>
    <row r="92" spans="4:6" ht="14.25" customHeight="1">
      <c r="D92" s="56"/>
      <c r="E92" s="57"/>
      <c r="F92" s="13"/>
    </row>
    <row r="93" spans="4:6" ht="14.25" customHeight="1">
      <c r="D93" s="56"/>
      <c r="E93" s="57"/>
      <c r="F93" s="13"/>
    </row>
    <row r="94" spans="4:6" ht="14.25" customHeight="1">
      <c r="D94" s="56"/>
      <c r="E94" s="57"/>
      <c r="F94" s="13"/>
    </row>
    <row r="95" spans="4:6" ht="14.25" customHeight="1">
      <c r="D95" s="56"/>
      <c r="E95" s="57"/>
      <c r="F95" s="13"/>
    </row>
    <row r="96" spans="4:6" ht="14.25" customHeight="1">
      <c r="D96" s="56"/>
      <c r="E96" s="57"/>
      <c r="F96" s="13"/>
    </row>
    <row r="97" spans="4:6" ht="14.25" customHeight="1">
      <c r="D97" s="56"/>
      <c r="E97" s="57"/>
      <c r="F97" s="13"/>
    </row>
    <row r="98" spans="4:6" ht="14.25" customHeight="1">
      <c r="D98" s="56"/>
      <c r="E98" s="57"/>
      <c r="F98" s="13"/>
    </row>
    <row r="99" spans="4:6" ht="14.25" customHeight="1">
      <c r="D99" s="56"/>
      <c r="E99" s="57"/>
      <c r="F99" s="13"/>
    </row>
    <row r="100" spans="4:6" ht="14.25" customHeight="1">
      <c r="D100" s="56"/>
      <c r="E100" s="57"/>
      <c r="F100" s="13"/>
    </row>
  </sheetData>
  <mergeCells count="4">
    <mergeCell ref="A1:A2"/>
    <mergeCell ref="B1:B2"/>
    <mergeCell ref="C1:C2"/>
    <mergeCell ref="D1:F1"/>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0"/>
  <sheetViews>
    <sheetView rightToLeft="1" workbookViewId="0"/>
  </sheetViews>
  <sheetFormatPr defaultColWidth="14.375" defaultRowHeight="15" customHeight="1"/>
  <cols>
    <col min="1" max="1" width="35.375" customWidth="1"/>
    <col min="2" max="2" width="16.25" customWidth="1"/>
    <col min="3" max="3" width="12.625" customWidth="1"/>
    <col min="4" max="4" width="12" customWidth="1"/>
    <col min="5" max="5" width="13" customWidth="1"/>
    <col min="6" max="6" width="13.625" customWidth="1"/>
    <col min="7" max="7" width="16.125" customWidth="1"/>
    <col min="8" max="8" width="16.625" customWidth="1"/>
    <col min="9" max="9" width="13.625" customWidth="1"/>
    <col min="10" max="10" width="10.875" customWidth="1"/>
    <col min="11" max="11" width="12.375" customWidth="1"/>
  </cols>
  <sheetData>
    <row r="1" spans="1:11">
      <c r="A1" s="22" t="s">
        <v>300</v>
      </c>
      <c r="B1" s="9"/>
      <c r="C1" s="9"/>
      <c r="D1" s="9"/>
      <c r="E1" s="9"/>
      <c r="F1" s="9"/>
      <c r="G1" s="9"/>
      <c r="H1" s="23" t="s">
        <v>301</v>
      </c>
      <c r="I1" s="44"/>
      <c r="J1" s="9"/>
      <c r="K1" s="9"/>
    </row>
    <row r="2" spans="1:11">
      <c r="A2" s="22" t="s">
        <v>302</v>
      </c>
      <c r="B2" s="9"/>
      <c r="C2" s="9"/>
      <c r="D2" s="9"/>
      <c r="E2" s="9"/>
      <c r="F2" s="9"/>
      <c r="G2" s="9"/>
      <c r="H2" s="23" t="s">
        <v>303</v>
      </c>
      <c r="I2" s="44"/>
      <c r="J2" s="9"/>
      <c r="K2" s="9"/>
    </row>
    <row r="3" spans="1:11">
      <c r="A3" s="24">
        <v>208</v>
      </c>
      <c r="B3" s="9"/>
      <c r="C3" s="9"/>
      <c r="D3" s="9"/>
      <c r="E3" s="9"/>
      <c r="F3" s="9"/>
      <c r="G3" s="9"/>
      <c r="H3" s="23" t="s">
        <v>304</v>
      </c>
      <c r="I3" s="44"/>
      <c r="J3" s="9"/>
      <c r="K3" s="9"/>
    </row>
    <row r="4" spans="1:11">
      <c r="A4" s="22" t="s">
        <v>305</v>
      </c>
      <c r="B4" s="9"/>
      <c r="C4" s="9"/>
      <c r="D4" s="9"/>
      <c r="E4" s="9"/>
      <c r="F4" s="9"/>
      <c r="G4" s="9"/>
      <c r="H4" s="23" t="s">
        <v>306</v>
      </c>
      <c r="I4" s="44" t="s">
        <v>326</v>
      </c>
      <c r="J4" s="9"/>
      <c r="K4" s="9"/>
    </row>
    <row r="5" spans="1:11">
      <c r="A5" s="22" t="s">
        <v>327</v>
      </c>
      <c r="B5" s="9"/>
      <c r="C5" s="9"/>
      <c r="D5" s="9"/>
      <c r="E5" s="9"/>
      <c r="F5" s="9"/>
      <c r="G5" s="9"/>
      <c r="H5" s="9"/>
      <c r="I5" s="9"/>
      <c r="J5" s="9"/>
      <c r="K5" s="9"/>
    </row>
    <row r="6" spans="1:11" ht="14.25">
      <c r="A6" s="9"/>
      <c r="B6" s="9"/>
      <c r="C6" s="9"/>
      <c r="D6" s="9"/>
      <c r="E6" s="9"/>
      <c r="F6" s="9"/>
      <c r="G6" s="9"/>
      <c r="H6" s="9"/>
      <c r="I6" s="9"/>
      <c r="J6" s="9"/>
      <c r="K6" s="9"/>
    </row>
    <row r="7" spans="1:11" ht="15.75">
      <c r="A7" s="168" t="s">
        <v>328</v>
      </c>
      <c r="B7" s="149"/>
      <c r="C7" s="149"/>
      <c r="D7" s="149"/>
      <c r="E7" s="149"/>
      <c r="F7" s="149"/>
      <c r="G7" s="149"/>
      <c r="H7" s="149"/>
      <c r="I7" s="149"/>
      <c r="J7" s="9"/>
      <c r="K7" s="9"/>
    </row>
    <row r="8" spans="1:11" ht="30" customHeight="1">
      <c r="A8" s="169" t="s">
        <v>307</v>
      </c>
      <c r="B8" s="170"/>
      <c r="C8" s="170"/>
      <c r="D8" s="170"/>
      <c r="E8" s="170"/>
      <c r="F8" s="9"/>
      <c r="G8" s="9"/>
      <c r="H8" s="9"/>
      <c r="I8" s="9"/>
      <c r="J8" s="9"/>
      <c r="K8" s="9"/>
    </row>
    <row r="9" spans="1:11" ht="48" customHeight="1">
      <c r="A9" s="25" t="s">
        <v>3</v>
      </c>
      <c r="B9" s="58"/>
      <c r="C9" s="58"/>
      <c r="D9" s="58"/>
      <c r="E9" s="25"/>
      <c r="F9" s="25"/>
      <c r="G9" s="25"/>
      <c r="H9" s="25"/>
      <c r="I9" s="25" t="s">
        <v>308</v>
      </c>
      <c r="J9" s="9"/>
      <c r="K9" s="9"/>
    </row>
    <row r="10" spans="1:11" ht="33.75" customHeight="1">
      <c r="A10" s="25" t="s">
        <v>309</v>
      </c>
      <c r="B10" s="26"/>
      <c r="C10" s="26"/>
      <c r="D10" s="26"/>
      <c r="E10" s="27"/>
      <c r="F10" s="27"/>
      <c r="G10" s="27"/>
      <c r="H10" s="27"/>
      <c r="I10" s="27"/>
      <c r="J10" s="9"/>
      <c r="K10" s="9"/>
    </row>
    <row r="11" spans="1:11" ht="33.75" customHeight="1">
      <c r="A11" s="25" t="s">
        <v>310</v>
      </c>
      <c r="B11" s="28" t="e">
        <f t="shared" ref="B11:H11" si="0">B10/$I$10</f>
        <v>#DIV/0!</v>
      </c>
      <c r="C11" s="28" t="e">
        <f t="shared" si="0"/>
        <v>#DIV/0!</v>
      </c>
      <c r="D11" s="28" t="e">
        <f t="shared" si="0"/>
        <v>#DIV/0!</v>
      </c>
      <c r="E11" s="29" t="e">
        <f t="shared" si="0"/>
        <v>#DIV/0!</v>
      </c>
      <c r="F11" s="29" t="e">
        <f t="shared" si="0"/>
        <v>#DIV/0!</v>
      </c>
      <c r="G11" s="29" t="e">
        <f t="shared" si="0"/>
        <v>#DIV/0!</v>
      </c>
      <c r="H11" s="29" t="e">
        <f t="shared" si="0"/>
        <v>#DIV/0!</v>
      </c>
      <c r="I11" s="29" t="e">
        <f>SUM(B11:H11)</f>
        <v>#DIV/0!</v>
      </c>
      <c r="J11" s="9"/>
      <c r="K11" s="9"/>
    </row>
    <row r="12" spans="1:11" ht="15" customHeight="1">
      <c r="A12" s="9"/>
      <c r="B12" s="9"/>
      <c r="C12" s="9"/>
      <c r="D12" s="9"/>
      <c r="E12" s="9"/>
      <c r="F12" s="9"/>
      <c r="G12" s="9"/>
      <c r="H12" s="9"/>
      <c r="I12" s="9"/>
      <c r="J12" s="9"/>
      <c r="K12" s="9"/>
    </row>
    <row r="13" spans="1:11" ht="35.25" customHeight="1">
      <c r="A13" s="169" t="s">
        <v>311</v>
      </c>
      <c r="B13" s="170"/>
      <c r="C13" s="170"/>
      <c r="D13" s="170"/>
      <c r="E13" s="170"/>
      <c r="F13" s="9"/>
      <c r="G13" s="9"/>
      <c r="H13" s="9"/>
      <c r="I13" s="9"/>
      <c r="J13" s="9"/>
      <c r="K13" s="9"/>
    </row>
    <row r="14" spans="1:11" ht="40.5" customHeight="1">
      <c r="A14" s="25" t="s">
        <v>312</v>
      </c>
      <c r="B14" s="25" t="s">
        <v>1</v>
      </c>
      <c r="C14" s="25" t="s">
        <v>2</v>
      </c>
      <c r="D14" s="25" t="s">
        <v>8</v>
      </c>
      <c r="E14" s="25" t="s">
        <v>308</v>
      </c>
      <c r="F14" s="9"/>
      <c r="G14" s="59" t="s">
        <v>313</v>
      </c>
      <c r="H14" s="26"/>
      <c r="I14" s="9"/>
      <c r="J14" s="9"/>
      <c r="K14" s="9"/>
    </row>
    <row r="15" spans="1:11" ht="40.5" customHeight="1">
      <c r="A15" s="25" t="s">
        <v>314</v>
      </c>
      <c r="B15" s="26">
        <f>COUNTIF('أول متوسط ف2 '!$E$4:$E$438,'جدول المواصفات ف2'!B14)</f>
        <v>0</v>
      </c>
      <c r="C15" s="26">
        <f>COUNTIF('أول متوسط ف2 '!$E$4:$E$438,'جدول المواصفات ف2'!C14)</f>
        <v>0</v>
      </c>
      <c r="D15" s="26">
        <f>COUNTIF('أول متوسط ف2 '!$E$4:$E$438,'جدول المواصفات ف2'!D14)</f>
        <v>0</v>
      </c>
      <c r="E15" s="26">
        <f t="shared" ref="E15:E16" si="1">SUM(B15:D15)</f>
        <v>0</v>
      </c>
      <c r="F15" s="9"/>
      <c r="G15" s="59" t="s">
        <v>315</v>
      </c>
      <c r="H15" s="26"/>
      <c r="I15" s="9"/>
      <c r="J15" s="9"/>
      <c r="K15" s="9"/>
    </row>
    <row r="16" spans="1:11" ht="40.5" customHeight="1">
      <c r="A16" s="25" t="s">
        <v>310</v>
      </c>
      <c r="B16" s="28" t="e">
        <f t="shared" ref="B16:D16" si="2">B15/$E$15</f>
        <v>#DIV/0!</v>
      </c>
      <c r="C16" s="28" t="e">
        <f t="shared" si="2"/>
        <v>#DIV/0!</v>
      </c>
      <c r="D16" s="28" t="e">
        <f t="shared" si="2"/>
        <v>#DIV/0!</v>
      </c>
      <c r="E16" s="28" t="e">
        <f t="shared" si="1"/>
        <v>#DIV/0!</v>
      </c>
      <c r="F16" s="9"/>
      <c r="G16" s="9"/>
      <c r="H16" s="9"/>
      <c r="I16" s="9"/>
      <c r="J16" s="9"/>
      <c r="K16" s="9"/>
    </row>
    <row r="17" spans="1:11" ht="15" customHeight="1">
      <c r="A17" s="9"/>
      <c r="B17" s="9"/>
      <c r="C17" s="9"/>
      <c r="D17" s="9"/>
      <c r="E17" s="9"/>
      <c r="F17" s="9"/>
      <c r="G17" s="9"/>
      <c r="H17" s="9"/>
      <c r="I17" s="9"/>
      <c r="J17" s="9"/>
      <c r="K17" s="9"/>
    </row>
    <row r="18" spans="1:11" ht="24.75" customHeight="1">
      <c r="A18" s="171" t="s">
        <v>329</v>
      </c>
      <c r="B18" s="149"/>
      <c r="C18" s="149"/>
      <c r="D18" s="149"/>
      <c r="E18" s="149"/>
      <c r="F18" s="149"/>
      <c r="G18" s="149"/>
      <c r="H18" s="149"/>
      <c r="I18" s="149"/>
      <c r="J18" s="9"/>
      <c r="K18" s="9"/>
    </row>
    <row r="19" spans="1:11" ht="15" customHeight="1">
      <c r="A19" s="9"/>
      <c r="B19" s="9"/>
      <c r="C19" s="9"/>
      <c r="D19" s="9"/>
      <c r="E19" s="9"/>
      <c r="F19" s="9"/>
      <c r="G19" s="9"/>
      <c r="H19" s="9"/>
      <c r="I19" s="9"/>
      <c r="J19" s="9"/>
      <c r="K19" s="9"/>
    </row>
    <row r="20" spans="1:11" ht="33.75" customHeight="1">
      <c r="A20" s="172" t="s">
        <v>3</v>
      </c>
      <c r="B20" s="172" t="s">
        <v>316</v>
      </c>
      <c r="C20" s="174" t="s">
        <v>317</v>
      </c>
      <c r="D20" s="175"/>
      <c r="E20" s="176"/>
      <c r="F20" s="30" t="s">
        <v>318</v>
      </c>
      <c r="G20" s="177" t="s">
        <v>315</v>
      </c>
      <c r="H20" s="173" t="s">
        <v>313</v>
      </c>
      <c r="I20" s="165" t="s">
        <v>319</v>
      </c>
      <c r="J20" s="9"/>
      <c r="K20" s="9"/>
    </row>
    <row r="21" spans="1:11" ht="33.75" customHeight="1">
      <c r="A21" s="166"/>
      <c r="B21" s="166"/>
      <c r="C21" s="31" t="s">
        <v>141</v>
      </c>
      <c r="D21" s="31" t="s">
        <v>142</v>
      </c>
      <c r="E21" s="31" t="s">
        <v>143</v>
      </c>
      <c r="F21" s="32" t="s">
        <v>315</v>
      </c>
      <c r="G21" s="166"/>
      <c r="H21" s="166"/>
      <c r="I21" s="166"/>
      <c r="J21" s="9"/>
      <c r="K21" s="9"/>
    </row>
    <row r="22" spans="1:11" ht="33.75" customHeight="1">
      <c r="A22" s="178"/>
      <c r="B22" s="30" t="s">
        <v>320</v>
      </c>
      <c r="C22" s="33" t="e">
        <f t="shared" ref="C22:E22" si="3">$H$14*$B$11*B16</f>
        <v>#DIV/0!</v>
      </c>
      <c r="D22" s="33" t="e">
        <f t="shared" si="3"/>
        <v>#DIV/0!</v>
      </c>
      <c r="E22" s="33" t="e">
        <f t="shared" si="3"/>
        <v>#DIV/0!</v>
      </c>
      <c r="F22" s="33" t="e">
        <f t="shared" ref="F22:F23" si="4">C22+D22+E22</f>
        <v>#DIV/0!</v>
      </c>
      <c r="G22" s="180" t="e">
        <f>C23+D23+E23</f>
        <v>#DIV/0!</v>
      </c>
      <c r="H22" s="179" t="e">
        <f>C22+D22+E22</f>
        <v>#DIV/0!</v>
      </c>
      <c r="I22" s="167" t="e">
        <f>H22/$H$14</f>
        <v>#DIV/0!</v>
      </c>
      <c r="J22" s="9"/>
      <c r="K22" s="9"/>
    </row>
    <row r="23" spans="1:11" ht="33.75" customHeight="1">
      <c r="A23" s="166"/>
      <c r="B23" s="25" t="s">
        <v>321</v>
      </c>
      <c r="C23" s="34" t="e">
        <f t="shared" ref="C23:E23" si="5">$H$15*$B$11*B16</f>
        <v>#DIV/0!</v>
      </c>
      <c r="D23" s="34" t="e">
        <f t="shared" si="5"/>
        <v>#DIV/0!</v>
      </c>
      <c r="E23" s="34" t="e">
        <f t="shared" si="5"/>
        <v>#DIV/0!</v>
      </c>
      <c r="F23" s="34" t="e">
        <f t="shared" si="4"/>
        <v>#DIV/0!</v>
      </c>
      <c r="G23" s="166"/>
      <c r="H23" s="166"/>
      <c r="I23" s="166"/>
      <c r="J23" s="9"/>
      <c r="K23" s="9"/>
    </row>
    <row r="24" spans="1:11" ht="33.75" customHeight="1">
      <c r="A24" s="178"/>
      <c r="B24" s="30" t="s">
        <v>320</v>
      </c>
      <c r="C24" s="33" t="e">
        <f t="shared" ref="C24:F24" si="6">$H$14*$C$11*B16</f>
        <v>#DIV/0!</v>
      </c>
      <c r="D24" s="33" t="e">
        <f t="shared" si="6"/>
        <v>#DIV/0!</v>
      </c>
      <c r="E24" s="33" t="e">
        <f t="shared" si="6"/>
        <v>#DIV/0!</v>
      </c>
      <c r="F24" s="33" t="e">
        <f t="shared" si="6"/>
        <v>#DIV/0!</v>
      </c>
      <c r="G24" s="180" t="e">
        <f>C25+D25+E25</f>
        <v>#DIV/0!</v>
      </c>
      <c r="H24" s="179" t="e">
        <f>C24+D24+E24</f>
        <v>#DIV/0!</v>
      </c>
      <c r="I24" s="167" t="e">
        <f>H24/$H$14</f>
        <v>#DIV/0!</v>
      </c>
      <c r="J24" s="9"/>
      <c r="K24" s="9"/>
    </row>
    <row r="25" spans="1:11" ht="33.75" customHeight="1">
      <c r="A25" s="166"/>
      <c r="B25" s="25" t="s">
        <v>321</v>
      </c>
      <c r="C25" s="34" t="e">
        <f t="shared" ref="C25:F25" si="7">$H$15*$C$11*B16</f>
        <v>#DIV/0!</v>
      </c>
      <c r="D25" s="34" t="e">
        <f t="shared" si="7"/>
        <v>#DIV/0!</v>
      </c>
      <c r="E25" s="34" t="e">
        <f t="shared" si="7"/>
        <v>#DIV/0!</v>
      </c>
      <c r="F25" s="34" t="e">
        <f t="shared" si="7"/>
        <v>#DIV/0!</v>
      </c>
      <c r="G25" s="166"/>
      <c r="H25" s="166"/>
      <c r="I25" s="166"/>
      <c r="J25" s="9"/>
      <c r="K25" s="9"/>
    </row>
    <row r="26" spans="1:11" ht="33.75" customHeight="1">
      <c r="A26" s="178"/>
      <c r="B26" s="30" t="s">
        <v>320</v>
      </c>
      <c r="C26" s="33" t="e">
        <f t="shared" ref="C26:F26" si="8">$H$14*$D$11*B16</f>
        <v>#DIV/0!</v>
      </c>
      <c r="D26" s="33" t="e">
        <f t="shared" si="8"/>
        <v>#DIV/0!</v>
      </c>
      <c r="E26" s="33" t="e">
        <f t="shared" si="8"/>
        <v>#DIV/0!</v>
      </c>
      <c r="F26" s="33" t="e">
        <f t="shared" si="8"/>
        <v>#DIV/0!</v>
      </c>
      <c r="G26" s="180" t="e">
        <f>C27+D27+E27</f>
        <v>#DIV/0!</v>
      </c>
      <c r="H26" s="179" t="e">
        <f>C26+D26+E26</f>
        <v>#DIV/0!</v>
      </c>
      <c r="I26" s="167" t="e">
        <f>H26/$H$14</f>
        <v>#DIV/0!</v>
      </c>
      <c r="J26" s="9"/>
      <c r="K26" s="9"/>
    </row>
    <row r="27" spans="1:11" ht="33.75" customHeight="1">
      <c r="A27" s="166"/>
      <c r="B27" s="25" t="s">
        <v>321</v>
      </c>
      <c r="C27" s="34" t="e">
        <f t="shared" ref="C27:F27" si="9">$H$15*$D$11*B16</f>
        <v>#DIV/0!</v>
      </c>
      <c r="D27" s="34" t="e">
        <f t="shared" si="9"/>
        <v>#DIV/0!</v>
      </c>
      <c r="E27" s="34" t="e">
        <f t="shared" si="9"/>
        <v>#DIV/0!</v>
      </c>
      <c r="F27" s="34" t="e">
        <f t="shared" si="9"/>
        <v>#DIV/0!</v>
      </c>
      <c r="G27" s="166"/>
      <c r="H27" s="166"/>
      <c r="I27" s="166"/>
      <c r="J27" s="9"/>
      <c r="K27" s="9"/>
    </row>
    <row r="28" spans="1:11" ht="33.75" customHeight="1">
      <c r="A28" s="178">
        <f>E9</f>
        <v>0</v>
      </c>
      <c r="B28" s="30" t="s">
        <v>320</v>
      </c>
      <c r="C28" s="33" t="e">
        <f t="shared" ref="C28:F28" si="10">$H$14*$E$11*B16</f>
        <v>#DIV/0!</v>
      </c>
      <c r="D28" s="33" t="e">
        <f t="shared" si="10"/>
        <v>#DIV/0!</v>
      </c>
      <c r="E28" s="33" t="e">
        <f t="shared" si="10"/>
        <v>#DIV/0!</v>
      </c>
      <c r="F28" s="33" t="e">
        <f t="shared" si="10"/>
        <v>#DIV/0!</v>
      </c>
      <c r="G28" s="180" t="e">
        <f>C29+D29+E29</f>
        <v>#DIV/0!</v>
      </c>
      <c r="H28" s="179" t="e">
        <f>C28+D28+E28</f>
        <v>#DIV/0!</v>
      </c>
      <c r="I28" s="167" t="e">
        <f>H28/$H$14</f>
        <v>#DIV/0!</v>
      </c>
      <c r="J28" s="9"/>
      <c r="K28" s="9"/>
    </row>
    <row r="29" spans="1:11" ht="33.75" customHeight="1">
      <c r="A29" s="166"/>
      <c r="B29" s="25" t="s">
        <v>321</v>
      </c>
      <c r="C29" s="34" t="e">
        <f t="shared" ref="C29:F29" si="11">$H$15*$E$11*B16</f>
        <v>#DIV/0!</v>
      </c>
      <c r="D29" s="34" t="e">
        <f t="shared" si="11"/>
        <v>#DIV/0!</v>
      </c>
      <c r="E29" s="34" t="e">
        <f t="shared" si="11"/>
        <v>#DIV/0!</v>
      </c>
      <c r="F29" s="34" t="e">
        <f t="shared" si="11"/>
        <v>#DIV/0!</v>
      </c>
      <c r="G29" s="166"/>
      <c r="H29" s="166"/>
      <c r="I29" s="166"/>
      <c r="J29" s="9"/>
      <c r="K29" s="9"/>
    </row>
    <row r="30" spans="1:11" ht="33.75" customHeight="1">
      <c r="A30" s="178">
        <f>F9</f>
        <v>0</v>
      </c>
      <c r="B30" s="30" t="s">
        <v>320</v>
      </c>
      <c r="C30" s="33" t="e">
        <f t="shared" ref="C30:F30" si="12">$H$14*$F$11*B16</f>
        <v>#DIV/0!</v>
      </c>
      <c r="D30" s="33" t="e">
        <f t="shared" si="12"/>
        <v>#DIV/0!</v>
      </c>
      <c r="E30" s="33" t="e">
        <f t="shared" si="12"/>
        <v>#DIV/0!</v>
      </c>
      <c r="F30" s="33" t="e">
        <f t="shared" si="12"/>
        <v>#DIV/0!</v>
      </c>
      <c r="G30" s="180" t="e">
        <f>C31+D31+E31</f>
        <v>#DIV/0!</v>
      </c>
      <c r="H30" s="179" t="e">
        <f>C30+D30+E30</f>
        <v>#DIV/0!</v>
      </c>
      <c r="I30" s="167" t="e">
        <f>H30/$H$14</f>
        <v>#DIV/0!</v>
      </c>
      <c r="J30" s="9"/>
      <c r="K30" s="9"/>
    </row>
    <row r="31" spans="1:11" ht="33.75" customHeight="1">
      <c r="A31" s="166"/>
      <c r="B31" s="25" t="s">
        <v>321</v>
      </c>
      <c r="C31" s="34" t="e">
        <f t="shared" ref="C31:F31" si="13">$H$15*$F$11*B16</f>
        <v>#DIV/0!</v>
      </c>
      <c r="D31" s="34" t="e">
        <f t="shared" si="13"/>
        <v>#DIV/0!</v>
      </c>
      <c r="E31" s="34" t="e">
        <f t="shared" si="13"/>
        <v>#DIV/0!</v>
      </c>
      <c r="F31" s="34" t="e">
        <f t="shared" si="13"/>
        <v>#DIV/0!</v>
      </c>
      <c r="G31" s="166"/>
      <c r="H31" s="166"/>
      <c r="I31" s="166"/>
      <c r="J31" s="9"/>
      <c r="K31" s="9"/>
    </row>
    <row r="32" spans="1:11" ht="33.75" customHeight="1">
      <c r="A32" s="178">
        <f>G9</f>
        <v>0</v>
      </c>
      <c r="B32" s="30" t="s">
        <v>320</v>
      </c>
      <c r="C32" s="33" t="e">
        <f t="shared" ref="C32:F32" si="14">$H$14*$G$11*B16</f>
        <v>#DIV/0!</v>
      </c>
      <c r="D32" s="33" t="e">
        <f t="shared" si="14"/>
        <v>#DIV/0!</v>
      </c>
      <c r="E32" s="33" t="e">
        <f t="shared" si="14"/>
        <v>#DIV/0!</v>
      </c>
      <c r="F32" s="33" t="e">
        <f t="shared" si="14"/>
        <v>#DIV/0!</v>
      </c>
      <c r="G32" s="180" t="e">
        <f>C33+D33+E33</f>
        <v>#DIV/0!</v>
      </c>
      <c r="H32" s="179" t="e">
        <f>C32+D32+E32</f>
        <v>#DIV/0!</v>
      </c>
      <c r="I32" s="167" t="e">
        <f>H32/$H$14</f>
        <v>#DIV/0!</v>
      </c>
      <c r="J32" s="9"/>
      <c r="K32" s="9"/>
    </row>
    <row r="33" spans="1:11" ht="33.75" customHeight="1">
      <c r="A33" s="166"/>
      <c r="B33" s="25" t="s">
        <v>321</v>
      </c>
      <c r="C33" s="34" t="e">
        <f t="shared" ref="C33:F33" si="15">$H$15*$G$11*B16</f>
        <v>#DIV/0!</v>
      </c>
      <c r="D33" s="34" t="e">
        <f t="shared" si="15"/>
        <v>#DIV/0!</v>
      </c>
      <c r="E33" s="34" t="e">
        <f t="shared" si="15"/>
        <v>#DIV/0!</v>
      </c>
      <c r="F33" s="34" t="e">
        <f t="shared" si="15"/>
        <v>#DIV/0!</v>
      </c>
      <c r="G33" s="166"/>
      <c r="H33" s="166"/>
      <c r="I33" s="166"/>
      <c r="J33" s="9"/>
      <c r="K33" s="9"/>
    </row>
    <row r="34" spans="1:11" ht="33.75" customHeight="1">
      <c r="A34" s="178">
        <f>H9</f>
        <v>0</v>
      </c>
      <c r="B34" s="30" t="s">
        <v>320</v>
      </c>
      <c r="C34" s="33" t="e">
        <f t="shared" ref="C34:F34" si="16">$H$14*$H$11*B16</f>
        <v>#DIV/0!</v>
      </c>
      <c r="D34" s="33" t="e">
        <f t="shared" si="16"/>
        <v>#DIV/0!</v>
      </c>
      <c r="E34" s="33" t="e">
        <f t="shared" si="16"/>
        <v>#DIV/0!</v>
      </c>
      <c r="F34" s="33" t="e">
        <f t="shared" si="16"/>
        <v>#DIV/0!</v>
      </c>
      <c r="G34" s="180" t="e">
        <f>C35+D35+E35</f>
        <v>#DIV/0!</v>
      </c>
      <c r="H34" s="179" t="e">
        <f>C34+D34+E34</f>
        <v>#DIV/0!</v>
      </c>
      <c r="I34" s="167" t="e">
        <f>H34/$H$14</f>
        <v>#DIV/0!</v>
      </c>
      <c r="J34" s="9"/>
      <c r="K34" s="9"/>
    </row>
    <row r="35" spans="1:11" ht="33.75" customHeight="1">
      <c r="A35" s="166"/>
      <c r="B35" s="25" t="s">
        <v>321</v>
      </c>
      <c r="C35" s="34" t="e">
        <f t="shared" ref="C35:F35" si="17">$H$15*$H$11*B16</f>
        <v>#DIV/0!</v>
      </c>
      <c r="D35" s="34" t="e">
        <f t="shared" si="17"/>
        <v>#DIV/0!</v>
      </c>
      <c r="E35" s="34" t="e">
        <f t="shared" si="17"/>
        <v>#DIV/0!</v>
      </c>
      <c r="F35" s="34" t="e">
        <f t="shared" si="17"/>
        <v>#DIV/0!</v>
      </c>
      <c r="G35" s="166"/>
      <c r="H35" s="166"/>
      <c r="I35" s="166"/>
      <c r="J35" s="9"/>
      <c r="K35" s="9"/>
    </row>
    <row r="36" spans="1:11" ht="33.75" customHeight="1">
      <c r="A36" s="183" t="s">
        <v>322</v>
      </c>
      <c r="B36" s="184"/>
      <c r="C36" s="35" t="e">
        <f t="shared" ref="C36:E36" si="18">C22+C24+C26+C28+C30+C32+C34</f>
        <v>#DIV/0!</v>
      </c>
      <c r="D36" s="35" t="e">
        <f t="shared" si="18"/>
        <v>#DIV/0!</v>
      </c>
      <c r="E36" s="35" t="e">
        <f t="shared" si="18"/>
        <v>#DIV/0!</v>
      </c>
      <c r="F36" s="36" t="e">
        <f t="shared" ref="F36:F38" si="19">SUM(C36:E36)</f>
        <v>#DIV/0!</v>
      </c>
      <c r="G36" s="37"/>
      <c r="H36" s="37"/>
      <c r="I36" s="37"/>
      <c r="J36" s="37"/>
      <c r="K36" s="37"/>
    </row>
    <row r="37" spans="1:11" ht="33.75" customHeight="1">
      <c r="A37" s="185" t="s">
        <v>323</v>
      </c>
      <c r="B37" s="176"/>
      <c r="C37" s="38" t="e">
        <f t="shared" ref="C37:E37" si="20">C23+C25+C27+C29+C31+C33+C35</f>
        <v>#DIV/0!</v>
      </c>
      <c r="D37" s="38" t="e">
        <f t="shared" si="20"/>
        <v>#DIV/0!</v>
      </c>
      <c r="E37" s="38" t="e">
        <f t="shared" si="20"/>
        <v>#DIV/0!</v>
      </c>
      <c r="F37" s="39" t="e">
        <f t="shared" si="19"/>
        <v>#DIV/0!</v>
      </c>
      <c r="G37" s="37"/>
      <c r="H37" s="9"/>
      <c r="I37" s="9"/>
      <c r="J37" s="9"/>
      <c r="K37" s="9"/>
    </row>
    <row r="38" spans="1:11" ht="33.75" customHeight="1">
      <c r="A38" s="182" t="s">
        <v>334</v>
      </c>
      <c r="B38" s="176"/>
      <c r="C38" s="40" t="e">
        <f t="shared" ref="C38:E38" si="21">C36/$H$14</f>
        <v>#DIV/0!</v>
      </c>
      <c r="D38" s="40" t="e">
        <f t="shared" si="21"/>
        <v>#DIV/0!</v>
      </c>
      <c r="E38" s="40" t="e">
        <f t="shared" si="21"/>
        <v>#DIV/0!</v>
      </c>
      <c r="F38" s="41" t="e">
        <f t="shared" si="19"/>
        <v>#DIV/0!</v>
      </c>
      <c r="G38" s="37"/>
      <c r="H38" s="9"/>
      <c r="I38" s="9"/>
      <c r="J38" s="9"/>
      <c r="K38" s="9"/>
    </row>
    <row r="39" spans="1:11" ht="15.75" customHeight="1">
      <c r="A39" s="42" t="s">
        <v>324</v>
      </c>
      <c r="B39" s="9"/>
      <c r="C39" s="9"/>
      <c r="D39" s="9"/>
      <c r="E39" s="9"/>
      <c r="F39" s="9"/>
      <c r="G39" s="9"/>
      <c r="H39" s="9"/>
      <c r="I39" s="9"/>
      <c r="J39" s="9"/>
      <c r="K39" s="9"/>
    </row>
    <row r="40" spans="1:11" ht="51.75" customHeight="1">
      <c r="A40" s="194" t="s">
        <v>335</v>
      </c>
      <c r="B40" s="149"/>
      <c r="C40" s="149"/>
      <c r="D40" s="149"/>
      <c r="E40" s="149"/>
      <c r="F40" s="149"/>
      <c r="G40" s="149"/>
      <c r="H40" s="149"/>
      <c r="I40" s="149"/>
      <c r="J40" s="9"/>
      <c r="K40" s="9"/>
    </row>
    <row r="41" spans="1:11" ht="13.5" customHeight="1">
      <c r="A41" s="43"/>
      <c r="B41" s="9"/>
      <c r="C41" s="9"/>
      <c r="D41" s="9"/>
      <c r="E41" s="9"/>
      <c r="F41" s="9"/>
      <c r="G41" s="9"/>
      <c r="H41" s="9"/>
      <c r="I41" s="9"/>
      <c r="J41" s="9"/>
      <c r="K41" s="9"/>
    </row>
    <row r="42" spans="1:11" ht="13.5" customHeight="1">
      <c r="A42" s="9"/>
      <c r="B42" s="9"/>
      <c r="C42" s="9"/>
      <c r="D42" s="9"/>
      <c r="E42" s="9"/>
      <c r="F42" s="9"/>
      <c r="G42" s="9"/>
      <c r="H42" s="9"/>
      <c r="I42" s="9"/>
      <c r="J42" s="9"/>
      <c r="K42" s="9"/>
    </row>
    <row r="43" spans="1:11" ht="13.5" customHeight="1">
      <c r="A43" s="9"/>
      <c r="B43" s="9"/>
      <c r="C43" s="9"/>
      <c r="D43" s="9"/>
      <c r="E43" s="9"/>
      <c r="F43" s="9"/>
      <c r="G43" s="9"/>
      <c r="H43" s="9"/>
      <c r="I43" s="9"/>
      <c r="J43" s="9"/>
      <c r="K43" s="9"/>
    </row>
    <row r="44" spans="1:11" ht="13.5" customHeight="1">
      <c r="A44" s="9"/>
      <c r="B44" s="9"/>
      <c r="C44" s="9"/>
      <c r="D44" s="9"/>
      <c r="E44" s="9"/>
      <c r="F44" s="9"/>
      <c r="G44" s="9"/>
      <c r="H44" s="9"/>
      <c r="I44" s="9"/>
      <c r="J44" s="9"/>
      <c r="K44" s="9"/>
    </row>
    <row r="45" spans="1:11" ht="13.5" customHeight="1">
      <c r="A45" s="9"/>
      <c r="B45" s="9"/>
      <c r="C45" s="9"/>
      <c r="D45" s="9"/>
      <c r="E45" s="9"/>
      <c r="F45" s="9"/>
      <c r="G45" s="9"/>
      <c r="H45" s="9"/>
      <c r="I45" s="9"/>
      <c r="J45" s="9"/>
      <c r="K45" s="9"/>
    </row>
    <row r="46" spans="1:11" ht="13.5" customHeight="1">
      <c r="A46" s="9"/>
      <c r="B46" s="9"/>
      <c r="C46" s="9"/>
      <c r="D46" s="9"/>
      <c r="E46" s="9"/>
      <c r="F46" s="9"/>
      <c r="G46" s="9"/>
      <c r="H46" s="9"/>
      <c r="I46" s="9"/>
      <c r="J46" s="9"/>
      <c r="K46" s="9"/>
    </row>
    <row r="47" spans="1:11" ht="13.5" customHeight="1">
      <c r="A47" s="9"/>
      <c r="B47" s="9"/>
      <c r="C47" s="9"/>
      <c r="D47" s="9"/>
      <c r="E47" s="9"/>
      <c r="F47" s="9"/>
      <c r="G47" s="9"/>
      <c r="H47" s="9"/>
      <c r="I47" s="9"/>
      <c r="J47" s="9"/>
      <c r="K47" s="9"/>
    </row>
    <row r="48" spans="1:11" ht="13.5" customHeight="1">
      <c r="A48" s="9"/>
      <c r="B48" s="9"/>
      <c r="C48" s="9"/>
      <c r="D48" s="9"/>
      <c r="E48" s="9"/>
      <c r="F48" s="9"/>
      <c r="G48" s="9"/>
      <c r="H48" s="9"/>
      <c r="I48" s="9"/>
      <c r="J48" s="9"/>
      <c r="K48" s="9"/>
    </row>
    <row r="49" spans="1:11" ht="13.5" customHeight="1">
      <c r="A49" s="9"/>
      <c r="B49" s="9"/>
      <c r="C49" s="9"/>
      <c r="D49" s="9"/>
      <c r="E49" s="9"/>
      <c r="F49" s="9"/>
      <c r="G49" s="9"/>
      <c r="H49" s="9"/>
      <c r="I49" s="9"/>
      <c r="J49" s="9"/>
      <c r="K49" s="9"/>
    </row>
    <row r="50" spans="1:11" ht="13.5" customHeight="1">
      <c r="A50" s="9"/>
      <c r="B50" s="9"/>
      <c r="C50" s="9"/>
      <c r="D50" s="9"/>
      <c r="E50" s="9"/>
      <c r="F50" s="9"/>
      <c r="G50" s="9"/>
      <c r="H50" s="9"/>
      <c r="I50" s="9"/>
      <c r="J50" s="9"/>
      <c r="K50" s="9"/>
    </row>
    <row r="51" spans="1:11" ht="13.5" customHeight="1">
      <c r="A51" s="9"/>
      <c r="B51" s="9"/>
      <c r="C51" s="9"/>
      <c r="D51" s="9"/>
      <c r="E51" s="9"/>
      <c r="F51" s="9"/>
      <c r="G51" s="9"/>
      <c r="H51" s="9"/>
      <c r="I51" s="9"/>
      <c r="J51" s="9"/>
      <c r="K51" s="9"/>
    </row>
    <row r="52" spans="1:11" ht="13.5" customHeight="1">
      <c r="A52" s="9"/>
      <c r="B52" s="9"/>
      <c r="C52" s="9"/>
      <c r="D52" s="9"/>
      <c r="E52" s="9"/>
      <c r="F52" s="9"/>
      <c r="G52" s="9"/>
      <c r="H52" s="9"/>
      <c r="I52" s="9"/>
      <c r="J52" s="9"/>
      <c r="K52" s="9"/>
    </row>
    <row r="53" spans="1:11" ht="13.5" customHeight="1">
      <c r="A53" s="9"/>
      <c r="B53" s="9"/>
      <c r="C53" s="9"/>
      <c r="D53" s="9"/>
      <c r="E53" s="9"/>
      <c r="F53" s="9"/>
      <c r="G53" s="9"/>
      <c r="H53" s="9"/>
      <c r="I53" s="9"/>
      <c r="J53" s="9"/>
      <c r="K53" s="9"/>
    </row>
    <row r="54" spans="1:11" ht="13.5" customHeight="1">
      <c r="A54" s="9"/>
      <c r="B54" s="9"/>
      <c r="C54" s="9"/>
      <c r="D54" s="9"/>
      <c r="E54" s="9"/>
      <c r="F54" s="9"/>
      <c r="G54" s="9"/>
      <c r="H54" s="9"/>
      <c r="I54" s="9"/>
      <c r="J54" s="9"/>
      <c r="K54" s="9"/>
    </row>
    <row r="55" spans="1:11" ht="13.5" customHeight="1">
      <c r="A55" s="9"/>
      <c r="B55" s="9"/>
      <c r="C55" s="9"/>
      <c r="D55" s="9"/>
      <c r="E55" s="9"/>
      <c r="F55" s="9"/>
      <c r="G55" s="9"/>
      <c r="H55" s="9"/>
      <c r="I55" s="9"/>
      <c r="J55" s="9"/>
      <c r="K55" s="9"/>
    </row>
    <row r="56" spans="1:11" ht="13.5" customHeight="1">
      <c r="A56" s="9"/>
      <c r="B56" s="9"/>
      <c r="C56" s="9"/>
      <c r="D56" s="9"/>
      <c r="E56" s="9"/>
      <c r="F56" s="9"/>
      <c r="G56" s="9"/>
      <c r="H56" s="9"/>
      <c r="I56" s="9"/>
      <c r="J56" s="9"/>
      <c r="K56" s="9"/>
    </row>
    <row r="57" spans="1:11" ht="13.5" customHeight="1">
      <c r="A57" s="9"/>
      <c r="B57" s="9"/>
      <c r="C57" s="9"/>
      <c r="D57" s="9"/>
      <c r="E57" s="9"/>
      <c r="F57" s="9"/>
      <c r="G57" s="9"/>
      <c r="H57" s="9"/>
      <c r="I57" s="9"/>
      <c r="J57" s="9"/>
      <c r="K57" s="9"/>
    </row>
    <row r="58" spans="1:11" ht="13.5" customHeight="1">
      <c r="A58" s="9"/>
      <c r="B58" s="9"/>
      <c r="C58" s="9"/>
      <c r="D58" s="9"/>
      <c r="E58" s="9"/>
      <c r="F58" s="9"/>
      <c r="G58" s="9"/>
      <c r="H58" s="9"/>
      <c r="I58" s="9"/>
      <c r="J58" s="9"/>
      <c r="K58" s="9"/>
    </row>
    <row r="59" spans="1:11" ht="13.5" customHeight="1">
      <c r="A59" s="9"/>
      <c r="B59" s="9"/>
      <c r="C59" s="9"/>
      <c r="D59" s="9"/>
      <c r="E59" s="9"/>
      <c r="F59" s="9"/>
      <c r="G59" s="9"/>
      <c r="H59" s="9"/>
      <c r="I59" s="9"/>
      <c r="J59" s="9"/>
      <c r="K59" s="9"/>
    </row>
    <row r="60" spans="1:11" ht="13.5" customHeight="1">
      <c r="A60" s="9"/>
      <c r="B60" s="9"/>
      <c r="C60" s="9"/>
      <c r="D60" s="9"/>
      <c r="E60" s="9"/>
      <c r="F60" s="9"/>
      <c r="G60" s="9"/>
      <c r="H60" s="9"/>
      <c r="I60" s="9"/>
      <c r="J60" s="9"/>
      <c r="K60" s="9"/>
    </row>
    <row r="61" spans="1:11" ht="13.5" customHeight="1">
      <c r="A61" s="9"/>
      <c r="B61" s="9"/>
      <c r="C61" s="9"/>
      <c r="D61" s="9"/>
      <c r="E61" s="9"/>
      <c r="F61" s="9"/>
      <c r="G61" s="9"/>
      <c r="H61" s="9"/>
      <c r="I61" s="9"/>
      <c r="J61" s="9"/>
      <c r="K61" s="9"/>
    </row>
    <row r="62" spans="1:11" ht="13.5" customHeight="1">
      <c r="A62" s="9"/>
      <c r="B62" s="9"/>
      <c r="C62" s="9"/>
      <c r="D62" s="9"/>
      <c r="E62" s="9"/>
      <c r="F62" s="9"/>
      <c r="G62" s="9"/>
      <c r="H62" s="9"/>
      <c r="I62" s="9"/>
      <c r="J62" s="9"/>
      <c r="K62" s="9"/>
    </row>
    <row r="63" spans="1:11" ht="13.5" customHeight="1">
      <c r="A63" s="9"/>
      <c r="B63" s="9"/>
      <c r="C63" s="9"/>
      <c r="D63" s="9"/>
      <c r="E63" s="9"/>
      <c r="F63" s="9"/>
      <c r="G63" s="9"/>
      <c r="H63" s="9"/>
      <c r="I63" s="9"/>
      <c r="J63" s="9"/>
      <c r="K63" s="9"/>
    </row>
    <row r="64" spans="1:11" ht="13.5" customHeight="1">
      <c r="A64" s="9"/>
      <c r="B64" s="9"/>
      <c r="C64" s="9"/>
      <c r="D64" s="9"/>
      <c r="E64" s="9"/>
      <c r="F64" s="9"/>
      <c r="G64" s="9"/>
      <c r="H64" s="9"/>
      <c r="I64" s="9"/>
      <c r="J64" s="9"/>
      <c r="K64" s="9"/>
    </row>
    <row r="65" spans="1:11" ht="13.5" customHeight="1">
      <c r="A65" s="9"/>
      <c r="B65" s="9"/>
      <c r="C65" s="9"/>
      <c r="D65" s="9"/>
      <c r="E65" s="9"/>
      <c r="F65" s="9"/>
      <c r="G65" s="9"/>
      <c r="H65" s="9"/>
      <c r="I65" s="9"/>
      <c r="J65" s="9"/>
      <c r="K65" s="9"/>
    </row>
    <row r="66" spans="1:11" ht="13.5" customHeight="1">
      <c r="A66" s="9"/>
      <c r="B66" s="9"/>
      <c r="C66" s="9"/>
      <c r="D66" s="9"/>
      <c r="E66" s="9"/>
      <c r="F66" s="9"/>
      <c r="G66" s="9"/>
      <c r="H66" s="9"/>
      <c r="I66" s="9"/>
      <c r="J66" s="9"/>
      <c r="K66" s="9"/>
    </row>
    <row r="67" spans="1:11" ht="13.5" customHeight="1">
      <c r="A67" s="9"/>
      <c r="B67" s="9"/>
      <c r="C67" s="9"/>
      <c r="D67" s="9"/>
      <c r="E67" s="9"/>
      <c r="F67" s="9"/>
      <c r="G67" s="9"/>
      <c r="H67" s="9"/>
      <c r="I67" s="9"/>
      <c r="J67" s="9"/>
      <c r="K67" s="9"/>
    </row>
    <row r="68" spans="1:11" ht="13.5" customHeight="1">
      <c r="A68" s="9"/>
      <c r="B68" s="9"/>
      <c r="C68" s="9"/>
      <c r="D68" s="9"/>
      <c r="E68" s="9"/>
      <c r="F68" s="9"/>
      <c r="G68" s="9"/>
      <c r="H68" s="9"/>
      <c r="I68" s="9"/>
      <c r="J68" s="9"/>
      <c r="K68" s="9"/>
    </row>
    <row r="69" spans="1:11" ht="13.5" customHeight="1">
      <c r="A69" s="9"/>
      <c r="B69" s="9"/>
      <c r="C69" s="9"/>
      <c r="D69" s="9"/>
      <c r="E69" s="9"/>
      <c r="F69" s="9"/>
      <c r="G69" s="9"/>
      <c r="H69" s="9"/>
      <c r="I69" s="9"/>
      <c r="J69" s="9"/>
      <c r="K69" s="9"/>
    </row>
    <row r="70" spans="1:11" ht="13.5" customHeight="1">
      <c r="A70" s="9"/>
      <c r="B70" s="9"/>
      <c r="C70" s="9"/>
      <c r="D70" s="9"/>
      <c r="E70" s="9"/>
      <c r="F70" s="9"/>
      <c r="G70" s="9"/>
      <c r="H70" s="9"/>
      <c r="I70" s="9"/>
      <c r="J70" s="9"/>
      <c r="K70" s="9"/>
    </row>
    <row r="71" spans="1:11" ht="13.5" customHeight="1">
      <c r="A71" s="9"/>
      <c r="B71" s="9"/>
      <c r="C71" s="9"/>
      <c r="D71" s="9"/>
      <c r="E71" s="9"/>
      <c r="F71" s="9"/>
      <c r="G71" s="9"/>
      <c r="H71" s="9"/>
      <c r="I71" s="9"/>
      <c r="J71" s="9"/>
      <c r="K71" s="9"/>
    </row>
    <row r="72" spans="1:11" ht="13.5" customHeight="1">
      <c r="A72" s="9"/>
      <c r="B72" s="9"/>
      <c r="C72" s="9"/>
      <c r="D72" s="9"/>
      <c r="E72" s="9"/>
      <c r="F72" s="9"/>
      <c r="G72" s="9"/>
      <c r="H72" s="9"/>
      <c r="I72" s="9"/>
      <c r="J72" s="9"/>
      <c r="K72" s="9"/>
    </row>
    <row r="73" spans="1:11" ht="13.5" customHeight="1">
      <c r="A73" s="9"/>
      <c r="B73" s="9"/>
      <c r="C73" s="9"/>
      <c r="D73" s="9"/>
      <c r="E73" s="9"/>
      <c r="F73" s="9"/>
      <c r="G73" s="9"/>
      <c r="H73" s="9"/>
      <c r="I73" s="9"/>
      <c r="J73" s="9"/>
      <c r="K73" s="9"/>
    </row>
    <row r="74" spans="1:11" ht="13.5" customHeight="1">
      <c r="A74" s="9"/>
      <c r="B74" s="9"/>
      <c r="C74" s="9"/>
      <c r="D74" s="9"/>
      <c r="E74" s="9"/>
      <c r="F74" s="9"/>
      <c r="G74" s="9"/>
      <c r="H74" s="9"/>
      <c r="I74" s="9"/>
      <c r="J74" s="9"/>
      <c r="K74" s="9"/>
    </row>
    <row r="75" spans="1:11" ht="13.5" customHeight="1">
      <c r="A75" s="9"/>
      <c r="B75" s="9"/>
      <c r="C75" s="9"/>
      <c r="D75" s="9"/>
      <c r="E75" s="9"/>
      <c r="F75" s="9"/>
      <c r="G75" s="9"/>
      <c r="H75" s="9"/>
      <c r="I75" s="9"/>
      <c r="J75" s="9"/>
      <c r="K75" s="9"/>
    </row>
    <row r="76" spans="1:11" ht="13.5" customHeight="1">
      <c r="A76" s="9"/>
      <c r="B76" s="9"/>
      <c r="C76" s="9"/>
      <c r="D76" s="9"/>
      <c r="E76" s="9"/>
      <c r="F76" s="9"/>
      <c r="G76" s="9"/>
      <c r="H76" s="9"/>
      <c r="I76" s="9"/>
      <c r="J76" s="9"/>
      <c r="K76" s="9"/>
    </row>
    <row r="77" spans="1:11" ht="13.5" customHeight="1">
      <c r="A77" s="9"/>
      <c r="B77" s="9"/>
      <c r="C77" s="9"/>
      <c r="D77" s="9"/>
      <c r="E77" s="9"/>
      <c r="F77" s="9"/>
      <c r="G77" s="9"/>
      <c r="H77" s="9"/>
      <c r="I77" s="9"/>
      <c r="J77" s="9"/>
      <c r="K77" s="9"/>
    </row>
    <row r="78" spans="1:11" ht="13.5" customHeight="1">
      <c r="A78" s="9"/>
      <c r="B78" s="9"/>
      <c r="C78" s="9"/>
      <c r="D78" s="9"/>
      <c r="E78" s="9"/>
      <c r="F78" s="9"/>
      <c r="G78" s="9"/>
      <c r="H78" s="9"/>
      <c r="I78" s="9"/>
      <c r="J78" s="9"/>
      <c r="K78" s="9"/>
    </row>
    <row r="79" spans="1:11" ht="13.5" customHeight="1">
      <c r="A79" s="9"/>
      <c r="B79" s="9"/>
      <c r="C79" s="9"/>
      <c r="D79" s="9"/>
      <c r="E79" s="9"/>
      <c r="F79" s="9"/>
      <c r="G79" s="9"/>
      <c r="H79" s="9"/>
      <c r="I79" s="9"/>
      <c r="J79" s="9"/>
      <c r="K79" s="9"/>
    </row>
    <row r="80" spans="1:11" ht="13.5" customHeight="1">
      <c r="A80" s="9"/>
      <c r="B80" s="9"/>
      <c r="C80" s="9"/>
      <c r="D80" s="9"/>
      <c r="E80" s="9"/>
      <c r="F80" s="9"/>
      <c r="G80" s="9"/>
      <c r="H80" s="9"/>
      <c r="I80" s="9"/>
      <c r="J80" s="9"/>
      <c r="K80" s="9"/>
    </row>
    <row r="81" spans="1:11" ht="13.5" customHeight="1">
      <c r="A81" s="9"/>
      <c r="B81" s="9"/>
      <c r="C81" s="9"/>
      <c r="D81" s="9"/>
      <c r="E81" s="9"/>
      <c r="F81" s="9"/>
      <c r="G81" s="9"/>
      <c r="H81" s="9"/>
      <c r="I81" s="9"/>
      <c r="J81" s="9"/>
      <c r="K81" s="9"/>
    </row>
    <row r="82" spans="1:11" ht="13.5" customHeight="1">
      <c r="A82" s="9"/>
      <c r="B82" s="9"/>
      <c r="C82" s="9"/>
      <c r="D82" s="9"/>
      <c r="E82" s="9"/>
      <c r="F82" s="9"/>
      <c r="G82" s="9"/>
      <c r="H82" s="9"/>
      <c r="I82" s="9"/>
      <c r="J82" s="9"/>
      <c r="K82" s="9"/>
    </row>
    <row r="83" spans="1:11" ht="13.5" customHeight="1">
      <c r="A83" s="9"/>
      <c r="B83" s="9"/>
      <c r="C83" s="9"/>
      <c r="D83" s="9"/>
      <c r="E83" s="9"/>
      <c r="F83" s="9"/>
      <c r="G83" s="9"/>
      <c r="H83" s="9"/>
      <c r="I83" s="9"/>
      <c r="J83" s="9"/>
      <c r="K83" s="9"/>
    </row>
    <row r="84" spans="1:11" ht="13.5" customHeight="1">
      <c r="A84" s="9"/>
      <c r="B84" s="9"/>
      <c r="C84" s="9"/>
      <c r="D84" s="9"/>
      <c r="E84" s="9"/>
      <c r="F84" s="9"/>
      <c r="G84" s="9"/>
      <c r="H84" s="9"/>
      <c r="I84" s="9"/>
      <c r="J84" s="9"/>
      <c r="K84" s="9"/>
    </row>
    <row r="85" spans="1:11" ht="13.5" customHeight="1">
      <c r="A85" s="9"/>
      <c r="B85" s="9"/>
      <c r="C85" s="9"/>
      <c r="D85" s="9"/>
      <c r="E85" s="9"/>
      <c r="F85" s="9"/>
      <c r="G85" s="9"/>
      <c r="H85" s="9"/>
      <c r="I85" s="9"/>
      <c r="J85" s="9"/>
      <c r="K85" s="9"/>
    </row>
    <row r="86" spans="1:11" ht="13.5" customHeight="1">
      <c r="A86" s="9"/>
      <c r="B86" s="9"/>
      <c r="C86" s="9"/>
      <c r="D86" s="9"/>
      <c r="E86" s="9"/>
      <c r="F86" s="9"/>
      <c r="G86" s="9"/>
      <c r="H86" s="9"/>
      <c r="I86" s="9"/>
      <c r="J86" s="9"/>
      <c r="K86" s="9"/>
    </row>
    <row r="87" spans="1:11" ht="13.5" customHeight="1">
      <c r="A87" s="9"/>
      <c r="B87" s="9"/>
      <c r="C87" s="9"/>
      <c r="D87" s="9"/>
      <c r="E87" s="9"/>
      <c r="F87" s="9"/>
      <c r="G87" s="9"/>
      <c r="H87" s="9"/>
      <c r="I87" s="9"/>
      <c r="J87" s="9"/>
      <c r="K87" s="9"/>
    </row>
    <row r="88" spans="1:11" ht="13.5" customHeight="1">
      <c r="A88" s="9"/>
      <c r="B88" s="9"/>
      <c r="C88" s="9"/>
      <c r="D88" s="9"/>
      <c r="E88" s="9"/>
      <c r="F88" s="9"/>
      <c r="G88" s="9"/>
      <c r="H88" s="9"/>
      <c r="I88" s="9"/>
      <c r="J88" s="9"/>
      <c r="K88" s="9"/>
    </row>
    <row r="89" spans="1:11" ht="13.5" customHeight="1">
      <c r="A89" s="9"/>
      <c r="B89" s="9"/>
      <c r="C89" s="9"/>
      <c r="D89" s="9"/>
      <c r="E89" s="9"/>
      <c r="F89" s="9"/>
      <c r="G89" s="9"/>
      <c r="H89" s="9"/>
      <c r="I89" s="9"/>
      <c r="J89" s="9"/>
      <c r="K89" s="9"/>
    </row>
    <row r="90" spans="1:11" ht="13.5" customHeight="1">
      <c r="A90" s="9"/>
      <c r="B90" s="9"/>
      <c r="C90" s="9"/>
      <c r="D90" s="9"/>
      <c r="E90" s="9"/>
      <c r="F90" s="9"/>
      <c r="G90" s="9"/>
      <c r="H90" s="9"/>
      <c r="I90" s="9"/>
      <c r="J90" s="9"/>
      <c r="K90" s="9"/>
    </row>
    <row r="91" spans="1:11" ht="13.5" customHeight="1">
      <c r="A91" s="9"/>
      <c r="B91" s="9"/>
      <c r="C91" s="9"/>
      <c r="D91" s="9"/>
      <c r="E91" s="9"/>
      <c r="F91" s="9"/>
      <c r="G91" s="9"/>
      <c r="H91" s="9"/>
      <c r="I91" s="9"/>
      <c r="J91" s="9"/>
      <c r="K91" s="9"/>
    </row>
    <row r="92" spans="1:11" ht="13.5" customHeight="1">
      <c r="A92" s="9"/>
      <c r="B92" s="9"/>
      <c r="C92" s="9"/>
      <c r="D92" s="9"/>
      <c r="E92" s="9"/>
      <c r="F92" s="9"/>
      <c r="G92" s="9"/>
      <c r="H92" s="9"/>
      <c r="I92" s="9"/>
      <c r="J92" s="9"/>
      <c r="K92" s="9"/>
    </row>
    <row r="93" spans="1:11" ht="13.5" customHeight="1">
      <c r="A93" s="9"/>
      <c r="B93" s="9"/>
      <c r="C93" s="9"/>
      <c r="D93" s="9"/>
      <c r="E93" s="9"/>
      <c r="F93" s="9"/>
      <c r="G93" s="9"/>
      <c r="H93" s="9"/>
      <c r="I93" s="9"/>
      <c r="J93" s="9"/>
      <c r="K93" s="9"/>
    </row>
    <row r="94" spans="1:11" ht="13.5" customHeight="1">
      <c r="A94" s="9"/>
      <c r="B94" s="9"/>
      <c r="C94" s="9"/>
      <c r="D94" s="9"/>
      <c r="E94" s="9"/>
      <c r="F94" s="9"/>
      <c r="G94" s="9"/>
      <c r="H94" s="9"/>
      <c r="I94" s="9"/>
      <c r="J94" s="9"/>
      <c r="K94" s="9"/>
    </row>
    <row r="95" spans="1:11" ht="13.5" customHeight="1">
      <c r="A95" s="9"/>
      <c r="B95" s="9"/>
      <c r="C95" s="9"/>
      <c r="D95" s="9"/>
      <c r="E95" s="9"/>
      <c r="F95" s="9"/>
      <c r="G95" s="9"/>
      <c r="H95" s="9"/>
      <c r="I95" s="9"/>
      <c r="J95" s="9"/>
      <c r="K95" s="9"/>
    </row>
    <row r="96" spans="1:11" ht="13.5" customHeight="1">
      <c r="A96" s="9"/>
      <c r="B96" s="9"/>
      <c r="C96" s="9"/>
      <c r="D96" s="9"/>
      <c r="E96" s="9"/>
      <c r="F96" s="9"/>
      <c r="G96" s="9"/>
      <c r="H96" s="9"/>
      <c r="I96" s="9"/>
      <c r="J96" s="9"/>
      <c r="K96" s="9"/>
    </row>
    <row r="97" spans="1:11" ht="13.5" customHeight="1">
      <c r="A97" s="9"/>
      <c r="B97" s="9"/>
      <c r="C97" s="9"/>
      <c r="D97" s="9"/>
      <c r="E97" s="9"/>
      <c r="F97" s="9"/>
      <c r="G97" s="9"/>
      <c r="H97" s="9"/>
      <c r="I97" s="9"/>
      <c r="J97" s="9"/>
      <c r="K97" s="9"/>
    </row>
    <row r="98" spans="1:11" ht="13.5" customHeight="1">
      <c r="A98" s="9"/>
      <c r="B98" s="9"/>
      <c r="C98" s="9"/>
      <c r="D98" s="9"/>
      <c r="E98" s="9"/>
      <c r="F98" s="9"/>
      <c r="G98" s="9"/>
      <c r="H98" s="9"/>
      <c r="I98" s="9"/>
      <c r="J98" s="9"/>
      <c r="K98" s="9"/>
    </row>
    <row r="99" spans="1:11" ht="13.5" customHeight="1">
      <c r="A99" s="9"/>
      <c r="B99" s="9"/>
      <c r="C99" s="9"/>
      <c r="D99" s="9"/>
      <c r="E99" s="9"/>
      <c r="F99" s="9"/>
      <c r="G99" s="9"/>
      <c r="H99" s="9"/>
      <c r="I99" s="9"/>
      <c r="J99" s="9"/>
      <c r="K99" s="9"/>
    </row>
    <row r="100" spans="1:11" ht="13.5" customHeight="1">
      <c r="A100" s="9"/>
      <c r="B100" s="9"/>
      <c r="C100" s="9"/>
      <c r="D100" s="9"/>
      <c r="E100" s="9"/>
      <c r="F100" s="9"/>
      <c r="G100" s="9"/>
      <c r="H100" s="9"/>
      <c r="I100" s="9"/>
      <c r="J100" s="9"/>
      <c r="K100" s="9"/>
    </row>
    <row r="101" spans="1:11" ht="13.5" customHeight="1">
      <c r="A101" s="9"/>
      <c r="B101" s="9"/>
      <c r="C101" s="9"/>
      <c r="D101" s="9"/>
      <c r="E101" s="9"/>
      <c r="F101" s="9"/>
      <c r="G101" s="9"/>
      <c r="H101" s="9"/>
      <c r="I101" s="9"/>
      <c r="J101" s="9"/>
      <c r="K101" s="9"/>
    </row>
    <row r="102" spans="1:11" ht="13.5" customHeight="1">
      <c r="A102" s="9"/>
      <c r="B102" s="9"/>
      <c r="C102" s="9"/>
      <c r="D102" s="9"/>
      <c r="E102" s="9"/>
      <c r="F102" s="9"/>
      <c r="G102" s="9"/>
      <c r="H102" s="9"/>
      <c r="I102" s="9"/>
      <c r="J102" s="9"/>
      <c r="K102" s="9"/>
    </row>
    <row r="103" spans="1:11" ht="13.5" customHeight="1">
      <c r="A103" s="9"/>
      <c r="B103" s="9"/>
      <c r="C103" s="9"/>
      <c r="D103" s="9"/>
      <c r="E103" s="9"/>
      <c r="F103" s="9"/>
      <c r="G103" s="9"/>
      <c r="H103" s="9"/>
      <c r="I103" s="9"/>
      <c r="J103" s="9"/>
      <c r="K103" s="9"/>
    </row>
    <row r="104" spans="1:11" ht="13.5" customHeight="1">
      <c r="A104" s="9"/>
      <c r="B104" s="9"/>
      <c r="C104" s="9"/>
      <c r="D104" s="9"/>
      <c r="E104" s="9"/>
      <c r="F104" s="9"/>
      <c r="G104" s="9"/>
      <c r="H104" s="9"/>
      <c r="I104" s="9"/>
      <c r="J104" s="9"/>
      <c r="K104" s="9"/>
    </row>
    <row r="105" spans="1:11" ht="13.5" customHeight="1">
      <c r="A105" s="9"/>
      <c r="B105" s="9"/>
      <c r="C105" s="9"/>
      <c r="D105" s="9"/>
      <c r="E105" s="9"/>
      <c r="F105" s="9"/>
      <c r="G105" s="9"/>
      <c r="H105" s="9"/>
      <c r="I105" s="9"/>
      <c r="J105" s="9"/>
      <c r="K105" s="9"/>
    </row>
    <row r="106" spans="1:11" ht="13.5" customHeight="1">
      <c r="A106" s="9"/>
      <c r="B106" s="9"/>
      <c r="C106" s="9"/>
      <c r="D106" s="9"/>
      <c r="E106" s="9"/>
      <c r="F106" s="9"/>
      <c r="G106" s="9"/>
      <c r="H106" s="9"/>
      <c r="I106" s="9"/>
      <c r="J106" s="9"/>
      <c r="K106" s="9"/>
    </row>
    <row r="107" spans="1:11" ht="13.5" customHeight="1">
      <c r="A107" s="9"/>
      <c r="B107" s="9"/>
      <c r="C107" s="9"/>
      <c r="D107" s="9"/>
      <c r="E107" s="9"/>
      <c r="F107" s="9"/>
      <c r="G107" s="9"/>
      <c r="H107" s="9"/>
      <c r="I107" s="9"/>
      <c r="J107" s="9"/>
      <c r="K107" s="9"/>
    </row>
    <row r="108" spans="1:11" ht="13.5" customHeight="1">
      <c r="A108" s="9"/>
      <c r="B108" s="9"/>
      <c r="C108" s="9"/>
      <c r="D108" s="9"/>
      <c r="E108" s="9"/>
      <c r="F108" s="9"/>
      <c r="G108" s="9"/>
      <c r="H108" s="9"/>
      <c r="I108" s="9"/>
      <c r="J108" s="9"/>
      <c r="K108" s="9"/>
    </row>
    <row r="109" spans="1:11" ht="13.5" customHeight="1">
      <c r="A109" s="9"/>
      <c r="B109" s="9"/>
      <c r="C109" s="9"/>
      <c r="D109" s="9"/>
      <c r="E109" s="9"/>
      <c r="F109" s="9"/>
      <c r="G109" s="9"/>
      <c r="H109" s="9"/>
      <c r="I109" s="9"/>
      <c r="J109" s="9"/>
      <c r="K109" s="9"/>
    </row>
    <row r="110" spans="1:11" ht="13.5" customHeight="1">
      <c r="A110" s="9"/>
      <c r="B110" s="9"/>
      <c r="C110" s="9"/>
      <c r="D110" s="9"/>
      <c r="E110" s="9"/>
      <c r="F110" s="9"/>
      <c r="G110" s="9"/>
      <c r="H110" s="9"/>
      <c r="I110" s="9"/>
      <c r="J110" s="9"/>
      <c r="K110" s="9"/>
    </row>
    <row r="111" spans="1:11" ht="13.5" customHeight="1">
      <c r="A111" s="9"/>
      <c r="B111" s="9"/>
      <c r="C111" s="9"/>
      <c r="D111" s="9"/>
      <c r="E111" s="9"/>
      <c r="F111" s="9"/>
      <c r="G111" s="9"/>
      <c r="H111" s="9"/>
      <c r="I111" s="9"/>
      <c r="J111" s="9"/>
      <c r="K111" s="9"/>
    </row>
    <row r="112" spans="1:11" ht="13.5" customHeight="1">
      <c r="A112" s="9"/>
      <c r="B112" s="9"/>
      <c r="C112" s="9"/>
      <c r="D112" s="9"/>
      <c r="E112" s="9"/>
      <c r="F112" s="9"/>
      <c r="G112" s="9"/>
      <c r="H112" s="9"/>
      <c r="I112" s="9"/>
      <c r="J112" s="9"/>
      <c r="K112" s="9"/>
    </row>
    <row r="113" spans="1:11" ht="13.5" customHeight="1">
      <c r="A113" s="9"/>
      <c r="B113" s="9"/>
      <c r="C113" s="9"/>
      <c r="D113" s="9"/>
      <c r="E113" s="9"/>
      <c r="F113" s="9"/>
      <c r="G113" s="9"/>
      <c r="H113" s="9"/>
      <c r="I113" s="9"/>
      <c r="J113" s="9"/>
      <c r="K113" s="9"/>
    </row>
    <row r="114" spans="1:11" ht="13.5" customHeight="1">
      <c r="A114" s="9"/>
      <c r="B114" s="9"/>
      <c r="C114" s="9"/>
      <c r="D114" s="9"/>
      <c r="E114" s="9"/>
      <c r="F114" s="9"/>
      <c r="G114" s="9"/>
      <c r="H114" s="9"/>
      <c r="I114" s="9"/>
      <c r="J114" s="9"/>
      <c r="K114" s="9"/>
    </row>
    <row r="115" spans="1:11" ht="13.5" customHeight="1">
      <c r="A115" s="9"/>
      <c r="B115" s="9"/>
      <c r="C115" s="9"/>
      <c r="D115" s="9"/>
      <c r="E115" s="9"/>
      <c r="F115" s="9"/>
      <c r="G115" s="9"/>
      <c r="H115" s="9"/>
      <c r="I115" s="9"/>
      <c r="J115" s="9"/>
      <c r="K115" s="9"/>
    </row>
    <row r="116" spans="1:11" ht="13.5" customHeight="1">
      <c r="A116" s="9"/>
      <c r="B116" s="9"/>
      <c r="C116" s="9"/>
      <c r="D116" s="9"/>
      <c r="E116" s="9"/>
      <c r="F116" s="9"/>
      <c r="G116" s="9"/>
      <c r="H116" s="9"/>
      <c r="I116" s="9"/>
      <c r="J116" s="9"/>
      <c r="K116" s="9"/>
    </row>
    <row r="117" spans="1:11" ht="13.5" customHeight="1">
      <c r="A117" s="9"/>
      <c r="B117" s="9"/>
      <c r="C117" s="9"/>
      <c r="D117" s="9"/>
      <c r="E117" s="9"/>
      <c r="F117" s="9"/>
      <c r="G117" s="9"/>
      <c r="H117" s="9"/>
      <c r="I117" s="9"/>
      <c r="J117" s="9"/>
      <c r="K117" s="9"/>
    </row>
    <row r="118" spans="1:11" ht="13.5" customHeight="1">
      <c r="A118" s="9"/>
      <c r="B118" s="9"/>
      <c r="C118" s="9"/>
      <c r="D118" s="9"/>
      <c r="E118" s="9"/>
      <c r="F118" s="9"/>
      <c r="G118" s="9"/>
      <c r="H118" s="9"/>
      <c r="I118" s="9"/>
      <c r="J118" s="9"/>
      <c r="K118" s="9"/>
    </row>
    <row r="119" spans="1:11" ht="13.5" customHeight="1">
      <c r="A119" s="9"/>
      <c r="B119" s="9"/>
      <c r="C119" s="9"/>
      <c r="D119" s="9"/>
      <c r="E119" s="9"/>
      <c r="F119" s="9"/>
      <c r="G119" s="9"/>
      <c r="H119" s="9"/>
      <c r="I119" s="9"/>
      <c r="J119" s="9"/>
      <c r="K119" s="9"/>
    </row>
    <row r="120" spans="1:11" ht="13.5" customHeight="1">
      <c r="A120" s="9"/>
      <c r="B120" s="9"/>
      <c r="C120" s="9"/>
      <c r="D120" s="9"/>
      <c r="E120" s="9"/>
      <c r="F120" s="9"/>
      <c r="G120" s="9"/>
      <c r="H120" s="9"/>
      <c r="I120" s="9"/>
      <c r="J120" s="9"/>
      <c r="K120" s="9"/>
    </row>
    <row r="121" spans="1:11" ht="13.5" customHeight="1">
      <c r="A121" s="9"/>
      <c r="B121" s="9"/>
      <c r="C121" s="9"/>
      <c r="D121" s="9"/>
      <c r="E121" s="9"/>
      <c r="F121" s="9"/>
      <c r="G121" s="9"/>
      <c r="H121" s="9"/>
      <c r="I121" s="9"/>
      <c r="J121" s="9"/>
      <c r="K121" s="9"/>
    </row>
    <row r="122" spans="1:11" ht="13.5" customHeight="1">
      <c r="A122" s="9"/>
      <c r="B122" s="9"/>
      <c r="C122" s="9"/>
      <c r="D122" s="9"/>
      <c r="E122" s="9"/>
      <c r="F122" s="9"/>
      <c r="G122" s="9"/>
      <c r="H122" s="9"/>
      <c r="I122" s="9"/>
      <c r="J122" s="9"/>
      <c r="K122" s="9"/>
    </row>
    <row r="123" spans="1:11" ht="13.5" customHeight="1">
      <c r="A123" s="9"/>
      <c r="B123" s="9"/>
      <c r="C123" s="9"/>
      <c r="D123" s="9"/>
      <c r="E123" s="9"/>
      <c r="F123" s="9"/>
      <c r="G123" s="9"/>
      <c r="H123" s="9"/>
      <c r="I123" s="9"/>
      <c r="J123" s="9"/>
      <c r="K123" s="9"/>
    </row>
    <row r="124" spans="1:11" ht="13.5" customHeight="1">
      <c r="A124" s="9"/>
      <c r="B124" s="9"/>
      <c r="C124" s="9"/>
      <c r="D124" s="9"/>
      <c r="E124" s="9"/>
      <c r="F124" s="9"/>
      <c r="G124" s="9"/>
      <c r="H124" s="9"/>
      <c r="I124" s="9"/>
      <c r="J124" s="9"/>
      <c r="K124" s="9"/>
    </row>
    <row r="125" spans="1:11" ht="13.5" customHeight="1">
      <c r="A125" s="9"/>
      <c r="B125" s="9"/>
      <c r="C125" s="9"/>
      <c r="D125" s="9"/>
      <c r="E125" s="9"/>
      <c r="F125" s="9"/>
      <c r="G125" s="9"/>
      <c r="H125" s="9"/>
      <c r="I125" s="9"/>
      <c r="J125" s="9"/>
      <c r="K125" s="9"/>
    </row>
    <row r="126" spans="1:11" ht="13.5" customHeight="1">
      <c r="A126" s="9"/>
      <c r="B126" s="9"/>
      <c r="C126" s="9"/>
      <c r="D126" s="9"/>
      <c r="E126" s="9"/>
      <c r="F126" s="9"/>
      <c r="G126" s="9"/>
      <c r="H126" s="9"/>
      <c r="I126" s="9"/>
      <c r="J126" s="9"/>
      <c r="K126" s="9"/>
    </row>
    <row r="127" spans="1:11" ht="13.5" customHeight="1">
      <c r="A127" s="9"/>
      <c r="B127" s="9"/>
      <c r="C127" s="9"/>
      <c r="D127" s="9"/>
      <c r="E127" s="9"/>
      <c r="F127" s="9"/>
      <c r="G127" s="9"/>
      <c r="H127" s="9"/>
      <c r="I127" s="9"/>
      <c r="J127" s="9"/>
      <c r="K127" s="9"/>
    </row>
    <row r="128" spans="1:11" ht="13.5" customHeight="1">
      <c r="A128" s="9"/>
      <c r="B128" s="9"/>
      <c r="C128" s="9"/>
      <c r="D128" s="9"/>
      <c r="E128" s="9"/>
      <c r="F128" s="9"/>
      <c r="G128" s="9"/>
      <c r="H128" s="9"/>
      <c r="I128" s="9"/>
      <c r="J128" s="9"/>
      <c r="K128" s="9"/>
    </row>
    <row r="129" spans="1:11" ht="13.5" customHeight="1">
      <c r="A129" s="9"/>
      <c r="B129" s="9"/>
      <c r="C129" s="9"/>
      <c r="D129" s="9"/>
      <c r="E129" s="9"/>
      <c r="F129" s="9"/>
      <c r="G129" s="9"/>
      <c r="H129" s="9"/>
      <c r="I129" s="9"/>
      <c r="J129" s="9"/>
      <c r="K129" s="9"/>
    </row>
    <row r="130" spans="1:11" ht="13.5" customHeight="1">
      <c r="A130" s="9"/>
      <c r="B130" s="9"/>
      <c r="C130" s="9"/>
      <c r="D130" s="9"/>
      <c r="E130" s="9"/>
      <c r="F130" s="9"/>
      <c r="G130" s="9"/>
      <c r="H130" s="9"/>
      <c r="I130" s="9"/>
      <c r="J130" s="9"/>
      <c r="K130" s="9"/>
    </row>
    <row r="131" spans="1:11" ht="13.5" customHeight="1">
      <c r="A131" s="9"/>
      <c r="B131" s="9"/>
      <c r="C131" s="9"/>
      <c r="D131" s="9"/>
      <c r="E131" s="9"/>
      <c r="F131" s="9"/>
      <c r="G131" s="9"/>
      <c r="H131" s="9"/>
      <c r="I131" s="9"/>
      <c r="J131" s="9"/>
      <c r="K131" s="9"/>
    </row>
    <row r="132" spans="1:11" ht="13.5" customHeight="1">
      <c r="A132" s="9"/>
      <c r="B132" s="9"/>
      <c r="C132" s="9"/>
      <c r="D132" s="9"/>
      <c r="E132" s="9"/>
      <c r="F132" s="9"/>
      <c r="G132" s="9"/>
      <c r="H132" s="9"/>
      <c r="I132" s="9"/>
      <c r="J132" s="9"/>
      <c r="K132" s="9"/>
    </row>
    <row r="133" spans="1:11" ht="13.5" customHeight="1">
      <c r="A133" s="9"/>
      <c r="B133" s="9"/>
      <c r="C133" s="9"/>
      <c r="D133" s="9"/>
      <c r="E133" s="9"/>
      <c r="F133" s="9"/>
      <c r="G133" s="9"/>
      <c r="H133" s="9"/>
      <c r="I133" s="9"/>
      <c r="J133" s="9"/>
      <c r="K133" s="9"/>
    </row>
    <row r="134" spans="1:11" ht="13.5" customHeight="1">
      <c r="A134" s="9"/>
      <c r="B134" s="9"/>
      <c r="C134" s="9"/>
      <c r="D134" s="9"/>
      <c r="E134" s="9"/>
      <c r="F134" s="9"/>
      <c r="G134" s="9"/>
      <c r="H134" s="9"/>
      <c r="I134" s="9"/>
      <c r="J134" s="9"/>
      <c r="K134" s="9"/>
    </row>
    <row r="135" spans="1:11" ht="13.5" customHeight="1">
      <c r="A135" s="9"/>
      <c r="B135" s="9"/>
      <c r="C135" s="9"/>
      <c r="D135" s="9"/>
      <c r="E135" s="9"/>
      <c r="F135" s="9"/>
      <c r="G135" s="9"/>
      <c r="H135" s="9"/>
      <c r="I135" s="9"/>
      <c r="J135" s="9"/>
      <c r="K135" s="9"/>
    </row>
    <row r="136" spans="1:11" ht="13.5" customHeight="1">
      <c r="A136" s="9"/>
      <c r="B136" s="9"/>
      <c r="C136" s="9"/>
      <c r="D136" s="9"/>
      <c r="E136" s="9"/>
      <c r="F136" s="9"/>
      <c r="G136" s="9"/>
      <c r="H136" s="9"/>
      <c r="I136" s="9"/>
      <c r="J136" s="9"/>
      <c r="K136" s="9"/>
    </row>
    <row r="137" spans="1:11" ht="13.5" customHeight="1">
      <c r="A137" s="9"/>
      <c r="B137" s="9"/>
      <c r="C137" s="9"/>
      <c r="D137" s="9"/>
      <c r="E137" s="9"/>
      <c r="F137" s="9"/>
      <c r="G137" s="9"/>
      <c r="H137" s="9"/>
      <c r="I137" s="9"/>
      <c r="J137" s="9"/>
      <c r="K137" s="9"/>
    </row>
    <row r="138" spans="1:11" ht="13.5" customHeight="1">
      <c r="A138" s="9"/>
      <c r="B138" s="9"/>
      <c r="C138" s="9"/>
      <c r="D138" s="9"/>
      <c r="E138" s="9"/>
      <c r="F138" s="9"/>
      <c r="G138" s="9"/>
      <c r="H138" s="9"/>
      <c r="I138" s="9"/>
      <c r="J138" s="9"/>
      <c r="K138" s="9"/>
    </row>
    <row r="139" spans="1:11" ht="13.5" customHeight="1">
      <c r="A139" s="9"/>
      <c r="B139" s="9"/>
      <c r="C139" s="9"/>
      <c r="D139" s="9"/>
      <c r="E139" s="9"/>
      <c r="F139" s="9"/>
      <c r="G139" s="9"/>
      <c r="H139" s="9"/>
      <c r="I139" s="9"/>
      <c r="J139" s="9"/>
      <c r="K139" s="9"/>
    </row>
    <row r="140" spans="1:11" ht="13.5" customHeight="1">
      <c r="A140" s="9"/>
      <c r="B140" s="9"/>
      <c r="C140" s="9"/>
      <c r="D140" s="9"/>
      <c r="E140" s="9"/>
      <c r="F140" s="9"/>
      <c r="G140" s="9"/>
      <c r="H140" s="9"/>
      <c r="I140" s="9"/>
      <c r="J140" s="9"/>
      <c r="K140" s="9"/>
    </row>
    <row r="141" spans="1:11" ht="13.5" customHeight="1">
      <c r="A141" s="9"/>
      <c r="B141" s="9"/>
      <c r="C141" s="9"/>
      <c r="D141" s="9"/>
      <c r="E141" s="9"/>
      <c r="F141" s="9"/>
      <c r="G141" s="9"/>
      <c r="H141" s="9"/>
      <c r="I141" s="9"/>
      <c r="J141" s="9"/>
      <c r="K141" s="9"/>
    </row>
    <row r="142" spans="1:11" ht="13.5" customHeight="1">
      <c r="A142" s="9"/>
      <c r="B142" s="9"/>
      <c r="C142" s="9"/>
      <c r="D142" s="9"/>
      <c r="E142" s="9"/>
      <c r="F142" s="9"/>
      <c r="G142" s="9"/>
      <c r="H142" s="9"/>
      <c r="I142" s="9"/>
      <c r="J142" s="9"/>
      <c r="K142" s="9"/>
    </row>
    <row r="143" spans="1:11" ht="13.5" customHeight="1">
      <c r="A143" s="9"/>
      <c r="B143" s="9"/>
      <c r="C143" s="9"/>
      <c r="D143" s="9"/>
      <c r="E143" s="9"/>
      <c r="F143" s="9"/>
      <c r="G143" s="9"/>
      <c r="H143" s="9"/>
      <c r="I143" s="9"/>
      <c r="J143" s="9"/>
      <c r="K143" s="9"/>
    </row>
    <row r="144" spans="1:11" ht="13.5" customHeight="1">
      <c r="A144" s="9"/>
      <c r="B144" s="9"/>
      <c r="C144" s="9"/>
      <c r="D144" s="9"/>
      <c r="E144" s="9"/>
      <c r="F144" s="9"/>
      <c r="G144" s="9"/>
      <c r="H144" s="9"/>
      <c r="I144" s="9"/>
      <c r="J144" s="9"/>
      <c r="K144" s="9"/>
    </row>
    <row r="145" spans="1:11" ht="13.5" customHeight="1">
      <c r="A145" s="9"/>
      <c r="B145" s="9"/>
      <c r="C145" s="9"/>
      <c r="D145" s="9"/>
      <c r="E145" s="9"/>
      <c r="F145" s="9"/>
      <c r="G145" s="9"/>
      <c r="H145" s="9"/>
      <c r="I145" s="9"/>
      <c r="J145" s="9"/>
      <c r="K145" s="9"/>
    </row>
    <row r="146" spans="1:11" ht="13.5" customHeight="1">
      <c r="A146" s="9"/>
      <c r="B146" s="9"/>
      <c r="C146" s="9"/>
      <c r="D146" s="9"/>
      <c r="E146" s="9"/>
      <c r="F146" s="9"/>
      <c r="G146" s="9"/>
      <c r="H146" s="9"/>
      <c r="I146" s="9"/>
      <c r="J146" s="9"/>
      <c r="K146" s="9"/>
    </row>
    <row r="147" spans="1:11" ht="13.5" customHeight="1">
      <c r="A147" s="9"/>
      <c r="B147" s="9"/>
      <c r="C147" s="9"/>
      <c r="D147" s="9"/>
      <c r="E147" s="9"/>
      <c r="F147" s="9"/>
      <c r="G147" s="9"/>
      <c r="H147" s="9"/>
      <c r="I147" s="9"/>
      <c r="J147" s="9"/>
      <c r="K147" s="9"/>
    </row>
    <row r="148" spans="1:11" ht="13.5" customHeight="1">
      <c r="A148" s="9"/>
      <c r="B148" s="9"/>
      <c r="C148" s="9"/>
      <c r="D148" s="9"/>
      <c r="E148" s="9"/>
      <c r="F148" s="9"/>
      <c r="G148" s="9"/>
      <c r="H148" s="9"/>
      <c r="I148" s="9"/>
      <c r="J148" s="9"/>
      <c r="K148" s="9"/>
    </row>
    <row r="149" spans="1:11" ht="13.5" customHeight="1">
      <c r="A149" s="9"/>
      <c r="B149" s="9"/>
      <c r="C149" s="9"/>
      <c r="D149" s="9"/>
      <c r="E149" s="9"/>
      <c r="F149" s="9"/>
      <c r="G149" s="9"/>
      <c r="H149" s="9"/>
      <c r="I149" s="9"/>
      <c r="J149" s="9"/>
      <c r="K149" s="9"/>
    </row>
    <row r="150" spans="1:11" ht="13.5" customHeight="1">
      <c r="A150" s="9"/>
      <c r="B150" s="9"/>
      <c r="C150" s="9"/>
      <c r="D150" s="9"/>
      <c r="E150" s="9"/>
      <c r="F150" s="9"/>
      <c r="G150" s="9"/>
      <c r="H150" s="9"/>
      <c r="I150" s="9"/>
      <c r="J150" s="9"/>
      <c r="K150" s="9"/>
    </row>
    <row r="151" spans="1:11" ht="13.5" customHeight="1">
      <c r="A151" s="9"/>
      <c r="B151" s="9"/>
      <c r="C151" s="9"/>
      <c r="D151" s="9"/>
      <c r="E151" s="9"/>
      <c r="F151" s="9"/>
      <c r="G151" s="9"/>
      <c r="H151" s="9"/>
      <c r="I151" s="9"/>
      <c r="J151" s="9"/>
      <c r="K151" s="9"/>
    </row>
    <row r="152" spans="1:11" ht="13.5" customHeight="1">
      <c r="A152" s="9"/>
      <c r="B152" s="9"/>
      <c r="C152" s="9"/>
      <c r="D152" s="9"/>
      <c r="E152" s="9"/>
      <c r="F152" s="9"/>
      <c r="G152" s="9"/>
      <c r="H152" s="9"/>
      <c r="I152" s="9"/>
      <c r="J152" s="9"/>
      <c r="K152" s="9"/>
    </row>
    <row r="153" spans="1:11" ht="13.5" customHeight="1">
      <c r="A153" s="9"/>
      <c r="B153" s="9"/>
      <c r="C153" s="9"/>
      <c r="D153" s="9"/>
      <c r="E153" s="9"/>
      <c r="F153" s="9"/>
      <c r="G153" s="9"/>
      <c r="H153" s="9"/>
      <c r="I153" s="9"/>
      <c r="J153" s="9"/>
      <c r="K153" s="9"/>
    </row>
    <row r="154" spans="1:11" ht="13.5" customHeight="1">
      <c r="A154" s="9"/>
      <c r="B154" s="9"/>
      <c r="C154" s="9"/>
      <c r="D154" s="9"/>
      <c r="E154" s="9"/>
      <c r="F154" s="9"/>
      <c r="G154" s="9"/>
      <c r="H154" s="9"/>
      <c r="I154" s="9"/>
      <c r="J154" s="9"/>
      <c r="K154" s="9"/>
    </row>
    <row r="155" spans="1:11" ht="13.5" customHeight="1">
      <c r="A155" s="9"/>
      <c r="B155" s="9"/>
      <c r="C155" s="9"/>
      <c r="D155" s="9"/>
      <c r="E155" s="9"/>
      <c r="F155" s="9"/>
      <c r="G155" s="9"/>
      <c r="H155" s="9"/>
      <c r="I155" s="9"/>
      <c r="J155" s="9"/>
      <c r="K155" s="9"/>
    </row>
    <row r="156" spans="1:11" ht="13.5" customHeight="1">
      <c r="A156" s="9"/>
      <c r="B156" s="9"/>
      <c r="C156" s="9"/>
      <c r="D156" s="9"/>
      <c r="E156" s="9"/>
      <c r="F156" s="9"/>
      <c r="G156" s="9"/>
      <c r="H156" s="9"/>
      <c r="I156" s="9"/>
      <c r="J156" s="9"/>
      <c r="K156" s="9"/>
    </row>
    <row r="157" spans="1:11" ht="13.5" customHeight="1">
      <c r="A157" s="9"/>
      <c r="B157" s="9"/>
      <c r="C157" s="9"/>
      <c r="D157" s="9"/>
      <c r="E157" s="9"/>
      <c r="F157" s="9"/>
      <c r="G157" s="9"/>
      <c r="H157" s="9"/>
      <c r="I157" s="9"/>
      <c r="J157" s="9"/>
      <c r="K157" s="9"/>
    </row>
    <row r="158" spans="1:11" ht="13.5" customHeight="1">
      <c r="A158" s="9"/>
      <c r="B158" s="9"/>
      <c r="C158" s="9"/>
      <c r="D158" s="9"/>
      <c r="E158" s="9"/>
      <c r="F158" s="9"/>
      <c r="G158" s="9"/>
      <c r="H158" s="9"/>
      <c r="I158" s="9"/>
      <c r="J158" s="9"/>
      <c r="K158" s="9"/>
    </row>
    <row r="159" spans="1:11" ht="13.5" customHeight="1">
      <c r="A159" s="9"/>
      <c r="B159" s="9"/>
      <c r="C159" s="9"/>
      <c r="D159" s="9"/>
      <c r="E159" s="9"/>
      <c r="F159" s="9"/>
      <c r="G159" s="9"/>
      <c r="H159" s="9"/>
      <c r="I159" s="9"/>
      <c r="J159" s="9"/>
      <c r="K159" s="9"/>
    </row>
    <row r="160" spans="1:11" ht="13.5" customHeight="1">
      <c r="A160" s="9"/>
      <c r="B160" s="9"/>
      <c r="C160" s="9"/>
      <c r="D160" s="9"/>
      <c r="E160" s="9"/>
      <c r="F160" s="9"/>
      <c r="G160" s="9"/>
      <c r="H160" s="9"/>
      <c r="I160" s="9"/>
      <c r="J160" s="9"/>
      <c r="K160" s="9"/>
    </row>
    <row r="161" spans="1:11" ht="13.5" customHeight="1">
      <c r="A161" s="9"/>
      <c r="B161" s="9"/>
      <c r="C161" s="9"/>
      <c r="D161" s="9"/>
      <c r="E161" s="9"/>
      <c r="F161" s="9"/>
      <c r="G161" s="9"/>
      <c r="H161" s="9"/>
      <c r="I161" s="9"/>
      <c r="J161" s="9"/>
      <c r="K161" s="9"/>
    </row>
    <row r="162" spans="1:11" ht="13.5" customHeight="1">
      <c r="A162" s="9"/>
      <c r="B162" s="9"/>
      <c r="C162" s="9"/>
      <c r="D162" s="9"/>
      <c r="E162" s="9"/>
      <c r="F162" s="9"/>
      <c r="G162" s="9"/>
      <c r="H162" s="9"/>
      <c r="I162" s="9"/>
      <c r="J162" s="9"/>
      <c r="K162" s="9"/>
    </row>
    <row r="163" spans="1:11" ht="13.5" customHeight="1">
      <c r="A163" s="9"/>
      <c r="B163" s="9"/>
      <c r="C163" s="9"/>
      <c r="D163" s="9"/>
      <c r="E163" s="9"/>
      <c r="F163" s="9"/>
      <c r="G163" s="9"/>
      <c r="H163" s="9"/>
      <c r="I163" s="9"/>
      <c r="J163" s="9"/>
      <c r="K163" s="9"/>
    </row>
    <row r="164" spans="1:11" ht="13.5" customHeight="1">
      <c r="A164" s="9"/>
      <c r="B164" s="9"/>
      <c r="C164" s="9"/>
      <c r="D164" s="9"/>
      <c r="E164" s="9"/>
      <c r="F164" s="9"/>
      <c r="G164" s="9"/>
      <c r="H164" s="9"/>
      <c r="I164" s="9"/>
      <c r="J164" s="9"/>
      <c r="K164" s="9"/>
    </row>
    <row r="165" spans="1:11" ht="13.5" customHeight="1">
      <c r="A165" s="9"/>
      <c r="B165" s="9"/>
      <c r="C165" s="9"/>
      <c r="D165" s="9"/>
      <c r="E165" s="9"/>
      <c r="F165" s="9"/>
      <c r="G165" s="9"/>
      <c r="H165" s="9"/>
      <c r="I165" s="9"/>
      <c r="J165" s="9"/>
      <c r="K165" s="9"/>
    </row>
    <row r="166" spans="1:11" ht="13.5" customHeight="1">
      <c r="A166" s="9"/>
      <c r="B166" s="9"/>
      <c r="C166" s="9"/>
      <c r="D166" s="9"/>
      <c r="E166" s="9"/>
      <c r="F166" s="9"/>
      <c r="G166" s="9"/>
      <c r="H166" s="9"/>
      <c r="I166" s="9"/>
      <c r="J166" s="9"/>
      <c r="K166" s="9"/>
    </row>
    <row r="167" spans="1:11" ht="13.5" customHeight="1">
      <c r="A167" s="9"/>
      <c r="B167" s="9"/>
      <c r="C167" s="9"/>
      <c r="D167" s="9"/>
      <c r="E167" s="9"/>
      <c r="F167" s="9"/>
      <c r="G167" s="9"/>
      <c r="H167" s="9"/>
      <c r="I167" s="9"/>
      <c r="J167" s="9"/>
      <c r="K167" s="9"/>
    </row>
    <row r="168" spans="1:11" ht="13.5" customHeight="1">
      <c r="A168" s="9"/>
      <c r="B168" s="9"/>
      <c r="C168" s="9"/>
      <c r="D168" s="9"/>
      <c r="E168" s="9"/>
      <c r="F168" s="9"/>
      <c r="G168" s="9"/>
      <c r="H168" s="9"/>
      <c r="I168" s="9"/>
      <c r="J168" s="9"/>
      <c r="K168" s="9"/>
    </row>
    <row r="169" spans="1:11" ht="13.5" customHeight="1">
      <c r="A169" s="9"/>
      <c r="B169" s="9"/>
      <c r="C169" s="9"/>
      <c r="D169" s="9"/>
      <c r="E169" s="9"/>
      <c r="F169" s="9"/>
      <c r="G169" s="9"/>
      <c r="H169" s="9"/>
      <c r="I169" s="9"/>
      <c r="J169" s="9"/>
      <c r="K169" s="9"/>
    </row>
    <row r="170" spans="1:11" ht="13.5" customHeight="1">
      <c r="A170" s="9"/>
      <c r="B170" s="9"/>
      <c r="C170" s="9"/>
      <c r="D170" s="9"/>
      <c r="E170" s="9"/>
      <c r="F170" s="9"/>
      <c r="G170" s="9"/>
      <c r="H170" s="9"/>
      <c r="I170" s="9"/>
      <c r="J170" s="9"/>
      <c r="K170" s="9"/>
    </row>
    <row r="171" spans="1:11" ht="13.5" customHeight="1">
      <c r="A171" s="9"/>
      <c r="B171" s="9"/>
      <c r="C171" s="9"/>
      <c r="D171" s="9"/>
      <c r="E171" s="9"/>
      <c r="F171" s="9"/>
      <c r="G171" s="9"/>
      <c r="H171" s="9"/>
      <c r="I171" s="9"/>
      <c r="J171" s="9"/>
      <c r="K171" s="9"/>
    </row>
    <row r="172" spans="1:11" ht="13.5" customHeight="1">
      <c r="A172" s="9"/>
      <c r="B172" s="9"/>
      <c r="C172" s="9"/>
      <c r="D172" s="9"/>
      <c r="E172" s="9"/>
      <c r="F172" s="9"/>
      <c r="G172" s="9"/>
      <c r="H172" s="9"/>
      <c r="I172" s="9"/>
      <c r="J172" s="9"/>
      <c r="K172" s="9"/>
    </row>
    <row r="173" spans="1:11" ht="13.5" customHeight="1">
      <c r="A173" s="9"/>
      <c r="B173" s="9"/>
      <c r="C173" s="9"/>
      <c r="D173" s="9"/>
      <c r="E173" s="9"/>
      <c r="F173" s="9"/>
      <c r="G173" s="9"/>
      <c r="H173" s="9"/>
      <c r="I173" s="9"/>
      <c r="J173" s="9"/>
      <c r="K173" s="9"/>
    </row>
    <row r="174" spans="1:11" ht="13.5" customHeight="1">
      <c r="A174" s="9"/>
      <c r="B174" s="9"/>
      <c r="C174" s="9"/>
      <c r="D174" s="9"/>
      <c r="E174" s="9"/>
      <c r="F174" s="9"/>
      <c r="G174" s="9"/>
      <c r="H174" s="9"/>
      <c r="I174" s="9"/>
      <c r="J174" s="9"/>
      <c r="K174" s="9"/>
    </row>
    <row r="175" spans="1:11" ht="13.5" customHeight="1">
      <c r="A175" s="9"/>
      <c r="B175" s="9"/>
      <c r="C175" s="9"/>
      <c r="D175" s="9"/>
      <c r="E175" s="9"/>
      <c r="F175" s="9"/>
      <c r="G175" s="9"/>
      <c r="H175" s="9"/>
      <c r="I175" s="9"/>
      <c r="J175" s="9"/>
      <c r="K175" s="9"/>
    </row>
    <row r="176" spans="1:11" ht="13.5" customHeight="1">
      <c r="A176" s="9"/>
      <c r="B176" s="9"/>
      <c r="C176" s="9"/>
      <c r="D176" s="9"/>
      <c r="E176" s="9"/>
      <c r="F176" s="9"/>
      <c r="G176" s="9"/>
      <c r="H176" s="9"/>
      <c r="I176" s="9"/>
      <c r="J176" s="9"/>
      <c r="K176" s="9"/>
    </row>
    <row r="177" spans="1:11" ht="13.5" customHeight="1">
      <c r="A177" s="9"/>
      <c r="B177" s="9"/>
      <c r="C177" s="9"/>
      <c r="D177" s="9"/>
      <c r="E177" s="9"/>
      <c r="F177" s="9"/>
      <c r="G177" s="9"/>
      <c r="H177" s="9"/>
      <c r="I177" s="9"/>
      <c r="J177" s="9"/>
      <c r="K177" s="9"/>
    </row>
    <row r="178" spans="1:11" ht="13.5" customHeight="1">
      <c r="A178" s="9"/>
      <c r="B178" s="9"/>
      <c r="C178" s="9"/>
      <c r="D178" s="9"/>
      <c r="E178" s="9"/>
      <c r="F178" s="9"/>
      <c r="G178" s="9"/>
      <c r="H178" s="9"/>
      <c r="I178" s="9"/>
      <c r="J178" s="9"/>
      <c r="K178" s="9"/>
    </row>
    <row r="179" spans="1:11" ht="13.5" customHeight="1">
      <c r="A179" s="9"/>
      <c r="B179" s="9"/>
      <c r="C179" s="9"/>
      <c r="D179" s="9"/>
      <c r="E179" s="9"/>
      <c r="F179" s="9"/>
      <c r="G179" s="9"/>
      <c r="H179" s="9"/>
      <c r="I179" s="9"/>
      <c r="J179" s="9"/>
      <c r="K179" s="9"/>
    </row>
    <row r="180" spans="1:11" ht="13.5" customHeight="1">
      <c r="A180" s="9"/>
      <c r="B180" s="9"/>
      <c r="C180" s="9"/>
      <c r="D180" s="9"/>
      <c r="E180" s="9"/>
      <c r="F180" s="9"/>
      <c r="G180" s="9"/>
      <c r="H180" s="9"/>
      <c r="I180" s="9"/>
      <c r="J180" s="9"/>
      <c r="K180" s="9"/>
    </row>
    <row r="181" spans="1:11" ht="13.5" customHeight="1">
      <c r="A181" s="9"/>
      <c r="B181" s="9"/>
      <c r="C181" s="9"/>
      <c r="D181" s="9"/>
      <c r="E181" s="9"/>
      <c r="F181" s="9"/>
      <c r="G181" s="9"/>
      <c r="H181" s="9"/>
      <c r="I181" s="9"/>
      <c r="J181" s="9"/>
      <c r="K181" s="9"/>
    </row>
    <row r="182" spans="1:11" ht="13.5" customHeight="1">
      <c r="A182" s="9"/>
      <c r="B182" s="9"/>
      <c r="C182" s="9"/>
      <c r="D182" s="9"/>
      <c r="E182" s="9"/>
      <c r="F182" s="9"/>
      <c r="G182" s="9"/>
      <c r="H182" s="9"/>
      <c r="I182" s="9"/>
      <c r="J182" s="9"/>
      <c r="K182" s="9"/>
    </row>
    <row r="183" spans="1:11" ht="13.5" customHeight="1">
      <c r="A183" s="9"/>
      <c r="B183" s="9"/>
      <c r="C183" s="9"/>
      <c r="D183" s="9"/>
      <c r="E183" s="9"/>
      <c r="F183" s="9"/>
      <c r="G183" s="9"/>
      <c r="H183" s="9"/>
      <c r="I183" s="9"/>
      <c r="J183" s="9"/>
      <c r="K183" s="9"/>
    </row>
    <row r="184" spans="1:11" ht="13.5" customHeight="1">
      <c r="A184" s="9"/>
      <c r="B184" s="9"/>
      <c r="C184" s="9"/>
      <c r="D184" s="9"/>
      <c r="E184" s="9"/>
      <c r="F184" s="9"/>
      <c r="G184" s="9"/>
      <c r="H184" s="9"/>
      <c r="I184" s="9"/>
      <c r="J184" s="9"/>
      <c r="K184" s="9"/>
    </row>
    <row r="185" spans="1:11" ht="13.5" customHeight="1">
      <c r="A185" s="9"/>
      <c r="B185" s="9"/>
      <c r="C185" s="9"/>
      <c r="D185" s="9"/>
      <c r="E185" s="9"/>
      <c r="F185" s="9"/>
      <c r="G185" s="9"/>
      <c r="H185" s="9"/>
      <c r="I185" s="9"/>
      <c r="J185" s="9"/>
      <c r="K185" s="9"/>
    </row>
    <row r="186" spans="1:11" ht="13.5" customHeight="1">
      <c r="A186" s="9"/>
      <c r="B186" s="9"/>
      <c r="C186" s="9"/>
      <c r="D186" s="9"/>
      <c r="E186" s="9"/>
      <c r="F186" s="9"/>
      <c r="G186" s="9"/>
      <c r="H186" s="9"/>
      <c r="I186" s="9"/>
      <c r="J186" s="9"/>
      <c r="K186" s="9"/>
    </row>
    <row r="187" spans="1:11" ht="13.5" customHeight="1">
      <c r="A187" s="9"/>
      <c r="B187" s="9"/>
      <c r="C187" s="9"/>
      <c r="D187" s="9"/>
      <c r="E187" s="9"/>
      <c r="F187" s="9"/>
      <c r="G187" s="9"/>
      <c r="H187" s="9"/>
      <c r="I187" s="9"/>
      <c r="J187" s="9"/>
      <c r="K187" s="9"/>
    </row>
    <row r="188" spans="1:11" ht="13.5" customHeight="1">
      <c r="A188" s="9"/>
      <c r="B188" s="9"/>
      <c r="C188" s="9"/>
      <c r="D188" s="9"/>
      <c r="E188" s="9"/>
      <c r="F188" s="9"/>
      <c r="G188" s="9"/>
      <c r="H188" s="9"/>
      <c r="I188" s="9"/>
      <c r="J188" s="9"/>
      <c r="K188" s="9"/>
    </row>
    <row r="189" spans="1:11" ht="13.5" customHeight="1">
      <c r="A189" s="9"/>
      <c r="B189" s="9"/>
      <c r="C189" s="9"/>
      <c r="D189" s="9"/>
      <c r="E189" s="9"/>
      <c r="F189" s="9"/>
      <c r="G189" s="9"/>
      <c r="H189" s="9"/>
      <c r="I189" s="9"/>
      <c r="J189" s="9"/>
      <c r="K189" s="9"/>
    </row>
    <row r="190" spans="1:11" ht="13.5" customHeight="1">
      <c r="A190" s="9"/>
      <c r="B190" s="9"/>
      <c r="C190" s="9"/>
      <c r="D190" s="9"/>
      <c r="E190" s="9"/>
      <c r="F190" s="9"/>
      <c r="G190" s="9"/>
      <c r="H190" s="9"/>
      <c r="I190" s="9"/>
      <c r="J190" s="9"/>
      <c r="K190" s="9"/>
    </row>
    <row r="191" spans="1:11" ht="13.5" customHeight="1">
      <c r="A191" s="9"/>
      <c r="B191" s="9"/>
      <c r="C191" s="9"/>
      <c r="D191" s="9"/>
      <c r="E191" s="9"/>
      <c r="F191" s="9"/>
      <c r="G191" s="9"/>
      <c r="H191" s="9"/>
      <c r="I191" s="9"/>
      <c r="J191" s="9"/>
      <c r="K191" s="9"/>
    </row>
    <row r="192" spans="1:11" ht="13.5" customHeight="1">
      <c r="A192" s="9"/>
      <c r="B192" s="9"/>
      <c r="C192" s="9"/>
      <c r="D192" s="9"/>
      <c r="E192" s="9"/>
      <c r="F192" s="9"/>
      <c r="G192" s="9"/>
      <c r="H192" s="9"/>
      <c r="I192" s="9"/>
      <c r="J192" s="9"/>
      <c r="K192" s="9"/>
    </row>
    <row r="193" spans="1:11" ht="13.5" customHeight="1">
      <c r="A193" s="9"/>
      <c r="B193" s="9"/>
      <c r="C193" s="9"/>
      <c r="D193" s="9"/>
      <c r="E193" s="9"/>
      <c r="F193" s="9"/>
      <c r="G193" s="9"/>
      <c r="H193" s="9"/>
      <c r="I193" s="9"/>
      <c r="J193" s="9"/>
      <c r="K193" s="9"/>
    </row>
    <row r="194" spans="1:11" ht="13.5" customHeight="1">
      <c r="A194" s="9"/>
      <c r="B194" s="9"/>
      <c r="C194" s="9"/>
      <c r="D194" s="9"/>
      <c r="E194" s="9"/>
      <c r="F194" s="9"/>
      <c r="G194" s="9"/>
      <c r="H194" s="9"/>
      <c r="I194" s="9"/>
      <c r="J194" s="9"/>
      <c r="K194" s="9"/>
    </row>
    <row r="195" spans="1:11" ht="13.5" customHeight="1">
      <c r="A195" s="9"/>
      <c r="B195" s="9"/>
      <c r="C195" s="9"/>
      <c r="D195" s="9"/>
      <c r="E195" s="9"/>
      <c r="F195" s="9"/>
      <c r="G195" s="9"/>
      <c r="H195" s="9"/>
      <c r="I195" s="9"/>
      <c r="J195" s="9"/>
      <c r="K195" s="9"/>
    </row>
    <row r="196" spans="1:11" ht="13.5" customHeight="1">
      <c r="A196" s="9"/>
      <c r="B196" s="9"/>
      <c r="C196" s="9"/>
      <c r="D196" s="9"/>
      <c r="E196" s="9"/>
      <c r="F196" s="9"/>
      <c r="G196" s="9"/>
      <c r="H196" s="9"/>
      <c r="I196" s="9"/>
      <c r="J196" s="9"/>
      <c r="K196" s="9"/>
    </row>
    <row r="197" spans="1:11" ht="13.5" customHeight="1">
      <c r="A197" s="9"/>
      <c r="B197" s="9"/>
      <c r="C197" s="9"/>
      <c r="D197" s="9"/>
      <c r="E197" s="9"/>
      <c r="F197" s="9"/>
      <c r="G197" s="9"/>
      <c r="H197" s="9"/>
      <c r="I197" s="9"/>
      <c r="J197" s="9"/>
      <c r="K197" s="9"/>
    </row>
    <row r="198" spans="1:11" ht="13.5" customHeight="1">
      <c r="A198" s="9"/>
      <c r="B198" s="9"/>
      <c r="C198" s="9"/>
      <c r="D198" s="9"/>
      <c r="E198" s="9"/>
      <c r="F198" s="9"/>
      <c r="G198" s="9"/>
      <c r="H198" s="9"/>
      <c r="I198" s="9"/>
      <c r="J198" s="9"/>
      <c r="K198" s="9"/>
    </row>
    <row r="199" spans="1:11" ht="13.5" customHeight="1">
      <c r="A199" s="9"/>
      <c r="B199" s="9"/>
      <c r="C199" s="9"/>
      <c r="D199" s="9"/>
      <c r="E199" s="9"/>
      <c r="F199" s="9"/>
      <c r="G199" s="9"/>
      <c r="H199" s="9"/>
      <c r="I199" s="9"/>
      <c r="J199" s="9"/>
      <c r="K199" s="9"/>
    </row>
    <row r="200" spans="1:11" ht="13.5" customHeight="1">
      <c r="A200" s="9"/>
      <c r="B200" s="9"/>
      <c r="C200" s="9"/>
      <c r="D200" s="9"/>
      <c r="E200" s="9"/>
      <c r="F200" s="9"/>
      <c r="G200" s="9"/>
      <c r="H200" s="9"/>
      <c r="I200" s="9"/>
      <c r="J200" s="9"/>
      <c r="K200" s="9"/>
    </row>
    <row r="201" spans="1:11" ht="13.5" customHeight="1">
      <c r="A201" s="9"/>
      <c r="B201" s="9"/>
      <c r="C201" s="9"/>
      <c r="D201" s="9"/>
      <c r="E201" s="9"/>
      <c r="F201" s="9"/>
      <c r="G201" s="9"/>
      <c r="H201" s="9"/>
      <c r="I201" s="9"/>
      <c r="J201" s="9"/>
      <c r="K201" s="9"/>
    </row>
    <row r="202" spans="1:11" ht="13.5" customHeight="1">
      <c r="A202" s="9"/>
      <c r="B202" s="9"/>
      <c r="C202" s="9"/>
      <c r="D202" s="9"/>
      <c r="E202" s="9"/>
      <c r="F202" s="9"/>
      <c r="G202" s="9"/>
      <c r="H202" s="9"/>
      <c r="I202" s="9"/>
      <c r="J202" s="9"/>
      <c r="K202" s="9"/>
    </row>
    <row r="203" spans="1:11" ht="13.5" customHeight="1">
      <c r="A203" s="9"/>
      <c r="B203" s="9"/>
      <c r="C203" s="9"/>
      <c r="D203" s="9"/>
      <c r="E203" s="9"/>
      <c r="F203" s="9"/>
      <c r="G203" s="9"/>
      <c r="H203" s="9"/>
      <c r="I203" s="9"/>
      <c r="J203" s="9"/>
      <c r="K203" s="9"/>
    </row>
    <row r="204" spans="1:11" ht="13.5" customHeight="1">
      <c r="A204" s="9"/>
      <c r="B204" s="9"/>
      <c r="C204" s="9"/>
      <c r="D204" s="9"/>
      <c r="E204" s="9"/>
      <c r="F204" s="9"/>
      <c r="G204" s="9"/>
      <c r="H204" s="9"/>
      <c r="I204" s="9"/>
      <c r="J204" s="9"/>
      <c r="K204" s="9"/>
    </row>
    <row r="205" spans="1:11" ht="13.5" customHeight="1">
      <c r="A205" s="9"/>
      <c r="B205" s="9"/>
      <c r="C205" s="9"/>
      <c r="D205" s="9"/>
      <c r="E205" s="9"/>
      <c r="F205" s="9"/>
      <c r="G205" s="9"/>
      <c r="H205" s="9"/>
      <c r="I205" s="9"/>
      <c r="J205" s="9"/>
      <c r="K205" s="9"/>
    </row>
    <row r="206" spans="1:11" ht="13.5" customHeight="1">
      <c r="A206" s="9"/>
      <c r="B206" s="9"/>
      <c r="C206" s="9"/>
      <c r="D206" s="9"/>
      <c r="E206" s="9"/>
      <c r="F206" s="9"/>
      <c r="G206" s="9"/>
      <c r="H206" s="9"/>
      <c r="I206" s="9"/>
      <c r="J206" s="9"/>
      <c r="K206" s="9"/>
    </row>
    <row r="207" spans="1:11" ht="13.5" customHeight="1">
      <c r="A207" s="9"/>
      <c r="B207" s="9"/>
      <c r="C207" s="9"/>
      <c r="D207" s="9"/>
      <c r="E207" s="9"/>
      <c r="F207" s="9"/>
      <c r="G207" s="9"/>
      <c r="H207" s="9"/>
      <c r="I207" s="9"/>
      <c r="J207" s="9"/>
      <c r="K207" s="9"/>
    </row>
    <row r="208" spans="1:11" ht="13.5" customHeight="1">
      <c r="A208" s="9"/>
      <c r="B208" s="9"/>
      <c r="C208" s="9"/>
      <c r="D208" s="9"/>
      <c r="E208" s="9"/>
      <c r="F208" s="9"/>
      <c r="G208" s="9"/>
      <c r="H208" s="9"/>
      <c r="I208" s="9"/>
      <c r="J208" s="9"/>
      <c r="K208" s="9"/>
    </row>
    <row r="209" spans="1:11" ht="13.5" customHeight="1">
      <c r="A209" s="9"/>
      <c r="B209" s="9"/>
      <c r="C209" s="9"/>
      <c r="D209" s="9"/>
      <c r="E209" s="9"/>
      <c r="F209" s="9"/>
      <c r="G209" s="9"/>
      <c r="H209" s="9"/>
      <c r="I209" s="9"/>
      <c r="J209" s="9"/>
      <c r="K209" s="9"/>
    </row>
    <row r="210" spans="1:11" ht="13.5" customHeight="1">
      <c r="A210" s="9"/>
      <c r="B210" s="9"/>
      <c r="C210" s="9"/>
      <c r="D210" s="9"/>
      <c r="E210" s="9"/>
      <c r="F210" s="9"/>
      <c r="G210" s="9"/>
      <c r="H210" s="9"/>
      <c r="I210" s="9"/>
      <c r="J210" s="9"/>
      <c r="K210" s="9"/>
    </row>
    <row r="211" spans="1:11" ht="13.5" customHeight="1">
      <c r="A211" s="9"/>
      <c r="B211" s="9"/>
      <c r="C211" s="9"/>
      <c r="D211" s="9"/>
      <c r="E211" s="9"/>
      <c r="F211" s="9"/>
      <c r="G211" s="9"/>
      <c r="H211" s="9"/>
      <c r="I211" s="9"/>
      <c r="J211" s="9"/>
      <c r="K211" s="9"/>
    </row>
    <row r="212" spans="1:11" ht="13.5" customHeight="1">
      <c r="A212" s="9"/>
      <c r="B212" s="9"/>
      <c r="C212" s="9"/>
      <c r="D212" s="9"/>
      <c r="E212" s="9"/>
      <c r="F212" s="9"/>
      <c r="G212" s="9"/>
      <c r="H212" s="9"/>
      <c r="I212" s="9"/>
      <c r="J212" s="9"/>
      <c r="K212" s="9"/>
    </row>
    <row r="213" spans="1:11" ht="13.5" customHeight="1">
      <c r="A213" s="9"/>
      <c r="B213" s="9"/>
      <c r="C213" s="9"/>
      <c r="D213" s="9"/>
      <c r="E213" s="9"/>
      <c r="F213" s="9"/>
      <c r="G213" s="9"/>
      <c r="H213" s="9"/>
      <c r="I213" s="9"/>
      <c r="J213" s="9"/>
      <c r="K213" s="9"/>
    </row>
    <row r="214" spans="1:11" ht="13.5" customHeight="1">
      <c r="A214" s="9"/>
      <c r="B214" s="9"/>
      <c r="C214" s="9"/>
      <c r="D214" s="9"/>
      <c r="E214" s="9"/>
      <c r="F214" s="9"/>
      <c r="G214" s="9"/>
      <c r="H214" s="9"/>
      <c r="I214" s="9"/>
      <c r="J214" s="9"/>
      <c r="K214" s="9"/>
    </row>
    <row r="215" spans="1:11" ht="13.5" customHeight="1">
      <c r="A215" s="9"/>
      <c r="B215" s="9"/>
      <c r="C215" s="9"/>
      <c r="D215" s="9"/>
      <c r="E215" s="9"/>
      <c r="F215" s="9"/>
      <c r="G215" s="9"/>
      <c r="H215" s="9"/>
      <c r="I215" s="9"/>
      <c r="J215" s="9"/>
      <c r="K215" s="9"/>
    </row>
    <row r="216" spans="1:11" ht="13.5" customHeight="1">
      <c r="A216" s="9"/>
      <c r="B216" s="9"/>
      <c r="C216" s="9"/>
      <c r="D216" s="9"/>
      <c r="E216" s="9"/>
      <c r="F216" s="9"/>
      <c r="G216" s="9"/>
      <c r="H216" s="9"/>
      <c r="I216" s="9"/>
      <c r="J216" s="9"/>
      <c r="K216" s="9"/>
    </row>
    <row r="217" spans="1:11" ht="13.5" customHeight="1">
      <c r="A217" s="9"/>
      <c r="B217" s="9"/>
      <c r="C217" s="9"/>
      <c r="D217" s="9"/>
      <c r="E217" s="9"/>
      <c r="F217" s="9"/>
      <c r="G217" s="9"/>
      <c r="H217" s="9"/>
      <c r="I217" s="9"/>
      <c r="J217" s="9"/>
      <c r="K217" s="9"/>
    </row>
    <row r="218" spans="1:11" ht="13.5" customHeight="1">
      <c r="A218" s="9"/>
      <c r="B218" s="9"/>
      <c r="C218" s="9"/>
      <c r="D218" s="9"/>
      <c r="E218" s="9"/>
      <c r="F218" s="9"/>
      <c r="G218" s="9"/>
      <c r="H218" s="9"/>
      <c r="I218" s="9"/>
      <c r="J218" s="9"/>
      <c r="K218" s="9"/>
    </row>
    <row r="219" spans="1:11" ht="13.5" customHeight="1">
      <c r="A219" s="9"/>
      <c r="B219" s="9"/>
      <c r="C219" s="9"/>
      <c r="D219" s="9"/>
      <c r="E219" s="9"/>
      <c r="F219" s="9"/>
      <c r="G219" s="9"/>
      <c r="H219" s="9"/>
      <c r="I219" s="9"/>
      <c r="J219" s="9"/>
      <c r="K219" s="9"/>
    </row>
    <row r="220" spans="1:11" ht="13.5" customHeight="1">
      <c r="A220" s="9"/>
      <c r="B220" s="9"/>
      <c r="C220" s="9"/>
      <c r="D220" s="9"/>
      <c r="E220" s="9"/>
      <c r="F220" s="9"/>
      <c r="G220" s="9"/>
      <c r="H220" s="9"/>
      <c r="I220" s="9"/>
      <c r="J220" s="9"/>
      <c r="K220" s="9"/>
    </row>
    <row r="221" spans="1:11" ht="13.5" customHeight="1">
      <c r="A221" s="9"/>
      <c r="B221" s="9"/>
      <c r="C221" s="9"/>
      <c r="D221" s="9"/>
      <c r="E221" s="9"/>
      <c r="F221" s="9"/>
      <c r="G221" s="9"/>
      <c r="H221" s="9"/>
      <c r="I221" s="9"/>
      <c r="J221" s="9"/>
      <c r="K221" s="9"/>
    </row>
    <row r="222" spans="1:11" ht="13.5" customHeight="1">
      <c r="A222" s="9"/>
      <c r="B222" s="9"/>
      <c r="C222" s="9"/>
      <c r="D222" s="9"/>
      <c r="E222" s="9"/>
      <c r="F222" s="9"/>
      <c r="G222" s="9"/>
      <c r="H222" s="9"/>
      <c r="I222" s="9"/>
      <c r="J222" s="9"/>
      <c r="K222" s="9"/>
    </row>
    <row r="223" spans="1:11" ht="13.5" customHeight="1">
      <c r="A223" s="9"/>
      <c r="B223" s="9"/>
      <c r="C223" s="9"/>
      <c r="D223" s="9"/>
      <c r="E223" s="9"/>
      <c r="F223" s="9"/>
      <c r="G223" s="9"/>
      <c r="H223" s="9"/>
      <c r="I223" s="9"/>
      <c r="J223" s="9"/>
      <c r="K223" s="9"/>
    </row>
    <row r="224" spans="1:11" ht="13.5" customHeight="1">
      <c r="A224" s="9"/>
      <c r="B224" s="9"/>
      <c r="C224" s="9"/>
      <c r="D224" s="9"/>
      <c r="E224" s="9"/>
      <c r="F224" s="9"/>
      <c r="G224" s="9"/>
      <c r="H224" s="9"/>
      <c r="I224" s="9"/>
      <c r="J224" s="9"/>
      <c r="K224" s="9"/>
    </row>
    <row r="225" spans="1:11" ht="13.5" customHeight="1">
      <c r="A225" s="9"/>
      <c r="B225" s="9"/>
      <c r="C225" s="9"/>
      <c r="D225" s="9"/>
      <c r="E225" s="9"/>
      <c r="F225" s="9"/>
      <c r="G225" s="9"/>
      <c r="H225" s="9"/>
      <c r="I225" s="9"/>
      <c r="J225" s="9"/>
      <c r="K225" s="9"/>
    </row>
    <row r="226" spans="1:11" ht="13.5" customHeight="1">
      <c r="A226" s="9"/>
      <c r="B226" s="9"/>
      <c r="C226" s="9"/>
      <c r="D226" s="9"/>
      <c r="E226" s="9"/>
      <c r="F226" s="9"/>
      <c r="G226" s="9"/>
      <c r="H226" s="9"/>
      <c r="I226" s="9"/>
      <c r="J226" s="9"/>
      <c r="K226" s="9"/>
    </row>
    <row r="227" spans="1:11" ht="13.5" customHeight="1">
      <c r="A227" s="9"/>
      <c r="B227" s="9"/>
      <c r="C227" s="9"/>
      <c r="D227" s="9"/>
      <c r="E227" s="9"/>
      <c r="F227" s="9"/>
      <c r="G227" s="9"/>
      <c r="H227" s="9"/>
      <c r="I227" s="9"/>
      <c r="J227" s="9"/>
      <c r="K227" s="9"/>
    </row>
    <row r="228" spans="1:11" ht="13.5" customHeight="1">
      <c r="A228" s="9"/>
      <c r="B228" s="9"/>
      <c r="C228" s="9"/>
      <c r="D228" s="9"/>
      <c r="E228" s="9"/>
      <c r="F228" s="9"/>
      <c r="G228" s="9"/>
      <c r="H228" s="9"/>
      <c r="I228" s="9"/>
      <c r="J228" s="9"/>
      <c r="K228" s="9"/>
    </row>
    <row r="229" spans="1:11" ht="13.5" customHeight="1">
      <c r="A229" s="9"/>
      <c r="B229" s="9"/>
      <c r="C229" s="9"/>
      <c r="D229" s="9"/>
      <c r="E229" s="9"/>
      <c r="F229" s="9"/>
      <c r="G229" s="9"/>
      <c r="H229" s="9"/>
      <c r="I229" s="9"/>
      <c r="J229" s="9"/>
      <c r="K229" s="9"/>
    </row>
    <row r="230" spans="1:11" ht="13.5" customHeight="1">
      <c r="A230" s="9"/>
      <c r="B230" s="9"/>
      <c r="C230" s="9"/>
      <c r="D230" s="9"/>
      <c r="E230" s="9"/>
      <c r="F230" s="9"/>
      <c r="G230" s="9"/>
      <c r="H230" s="9"/>
      <c r="I230" s="9"/>
      <c r="J230" s="9"/>
      <c r="K230" s="9"/>
    </row>
    <row r="231" spans="1:11" ht="13.5" customHeight="1">
      <c r="A231" s="9"/>
      <c r="B231" s="9"/>
      <c r="C231" s="9"/>
      <c r="D231" s="9"/>
      <c r="E231" s="9"/>
      <c r="F231" s="9"/>
      <c r="G231" s="9"/>
      <c r="H231" s="9"/>
      <c r="I231" s="9"/>
      <c r="J231" s="9"/>
      <c r="K231" s="9"/>
    </row>
    <row r="232" spans="1:11" ht="13.5" customHeight="1">
      <c r="A232" s="9"/>
      <c r="B232" s="9"/>
      <c r="C232" s="9"/>
      <c r="D232" s="9"/>
      <c r="E232" s="9"/>
      <c r="F232" s="9"/>
      <c r="G232" s="9"/>
      <c r="H232" s="9"/>
      <c r="I232" s="9"/>
      <c r="J232" s="9"/>
      <c r="K232" s="9"/>
    </row>
    <row r="233" spans="1:11" ht="13.5" customHeight="1">
      <c r="A233" s="9"/>
      <c r="B233" s="9"/>
      <c r="C233" s="9"/>
      <c r="D233" s="9"/>
      <c r="E233" s="9"/>
      <c r="F233" s="9"/>
      <c r="G233" s="9"/>
      <c r="H233" s="9"/>
      <c r="I233" s="9"/>
      <c r="J233" s="9"/>
      <c r="K233" s="9"/>
    </row>
    <row r="234" spans="1:11" ht="13.5" customHeight="1">
      <c r="A234" s="9"/>
      <c r="B234" s="9"/>
      <c r="C234" s="9"/>
      <c r="D234" s="9"/>
      <c r="E234" s="9"/>
      <c r="F234" s="9"/>
      <c r="G234" s="9"/>
      <c r="H234" s="9"/>
      <c r="I234" s="9"/>
      <c r="J234" s="9"/>
      <c r="K234" s="9"/>
    </row>
    <row r="235" spans="1:11" ht="13.5" customHeight="1">
      <c r="A235" s="9"/>
      <c r="B235" s="9"/>
      <c r="C235" s="9"/>
      <c r="D235" s="9"/>
      <c r="E235" s="9"/>
      <c r="F235" s="9"/>
      <c r="G235" s="9"/>
      <c r="H235" s="9"/>
      <c r="I235" s="9"/>
      <c r="J235" s="9"/>
      <c r="K235" s="9"/>
    </row>
    <row r="236" spans="1:11" ht="13.5" customHeight="1">
      <c r="A236" s="9"/>
      <c r="B236" s="9"/>
      <c r="C236" s="9"/>
      <c r="D236" s="9"/>
      <c r="E236" s="9"/>
      <c r="F236" s="9"/>
      <c r="G236" s="9"/>
      <c r="H236" s="9"/>
      <c r="I236" s="9"/>
      <c r="J236" s="9"/>
      <c r="K236" s="9"/>
    </row>
    <row r="237" spans="1:11" ht="13.5" customHeight="1">
      <c r="A237" s="9"/>
      <c r="B237" s="9"/>
      <c r="C237" s="9"/>
      <c r="D237" s="9"/>
      <c r="E237" s="9"/>
      <c r="F237" s="9"/>
      <c r="G237" s="9"/>
      <c r="H237" s="9"/>
      <c r="I237" s="9"/>
      <c r="J237" s="9"/>
      <c r="K237" s="9"/>
    </row>
    <row r="238" spans="1:11" ht="13.5" customHeight="1">
      <c r="A238" s="9"/>
      <c r="B238" s="9"/>
      <c r="C238" s="9"/>
      <c r="D238" s="9"/>
      <c r="E238" s="9"/>
      <c r="F238" s="9"/>
      <c r="G238" s="9"/>
      <c r="H238" s="9"/>
      <c r="I238" s="9"/>
      <c r="J238" s="9"/>
      <c r="K238" s="9"/>
    </row>
    <row r="239" spans="1:11" ht="13.5" customHeight="1">
      <c r="A239" s="9"/>
      <c r="B239" s="9"/>
      <c r="C239" s="9"/>
      <c r="D239" s="9"/>
      <c r="E239" s="9"/>
      <c r="F239" s="9"/>
      <c r="G239" s="9"/>
      <c r="H239" s="9"/>
      <c r="I239" s="9"/>
      <c r="J239" s="9"/>
      <c r="K239" s="9"/>
    </row>
    <row r="240" spans="1:11" ht="13.5" customHeight="1">
      <c r="A240" s="9"/>
      <c r="B240" s="9"/>
      <c r="C240" s="9"/>
      <c r="D240" s="9"/>
      <c r="E240" s="9"/>
      <c r="F240" s="9"/>
      <c r="G240" s="9"/>
      <c r="H240" s="9"/>
      <c r="I240" s="9"/>
      <c r="J240" s="9"/>
      <c r="K240" s="9"/>
    </row>
  </sheetData>
  <mergeCells count="42">
    <mergeCell ref="A7:I7"/>
    <mergeCell ref="A18:I18"/>
    <mergeCell ref="A13:E13"/>
    <mergeCell ref="A8:E8"/>
    <mergeCell ref="A20:A21"/>
    <mergeCell ref="B20:B21"/>
    <mergeCell ref="C20:E20"/>
    <mergeCell ref="A40:I40"/>
    <mergeCell ref="I20:I21"/>
    <mergeCell ref="I22:I23"/>
    <mergeCell ref="I24:I25"/>
    <mergeCell ref="G24:G25"/>
    <mergeCell ref="G20:G21"/>
    <mergeCell ref="G22:G23"/>
    <mergeCell ref="H20:H21"/>
    <mergeCell ref="H22:H23"/>
    <mergeCell ref="H24:H25"/>
    <mergeCell ref="A24:A25"/>
    <mergeCell ref="A22:A23"/>
    <mergeCell ref="A32:A33"/>
    <mergeCell ref="G26:G27"/>
    <mergeCell ref="H26:H27"/>
    <mergeCell ref="H28:H29"/>
    <mergeCell ref="A26:A27"/>
    <mergeCell ref="I30:I31"/>
    <mergeCell ref="I28:I29"/>
    <mergeCell ref="I26:I27"/>
    <mergeCell ref="A28:A29"/>
    <mergeCell ref="A30:A31"/>
    <mergeCell ref="H30:H31"/>
    <mergeCell ref="G28:G29"/>
    <mergeCell ref="G30:G31"/>
    <mergeCell ref="A38:B38"/>
    <mergeCell ref="I32:I33"/>
    <mergeCell ref="G34:G35"/>
    <mergeCell ref="I34:I35"/>
    <mergeCell ref="G32:G33"/>
    <mergeCell ref="H32:H33"/>
    <mergeCell ref="H34:H35"/>
    <mergeCell ref="A34:A35"/>
    <mergeCell ref="A36:B36"/>
    <mergeCell ref="A37:B37"/>
  </mergeCells>
  <pageMargins left="0.7" right="0.7" top="0.75" bottom="0.75" header="0" footer="0"/>
  <pageSetup orientation="landscape"/>
  <rowBreaks count="2" manualBreakCount="2">
    <brk id="17" man="1"/>
    <brk id="38"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rightToLeft="1" workbookViewId="0"/>
  </sheetViews>
  <sheetFormatPr defaultColWidth="14.375" defaultRowHeight="15" customHeight="1"/>
  <cols>
    <col min="1" max="6" width="8.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Q100"/>
  <sheetViews>
    <sheetView workbookViewId="0"/>
  </sheetViews>
  <sheetFormatPr defaultColWidth="14.375" defaultRowHeight="15" customHeight="1"/>
  <cols>
    <col min="1" max="17" width="8.625" customWidth="1"/>
  </cols>
  <sheetData>
    <row r="1" spans="15:17" ht="14.25" customHeight="1"/>
    <row r="2" spans="15:17" ht="14.25" customHeight="1"/>
    <row r="3" spans="15:17" ht="14.25" customHeight="1"/>
    <row r="4" spans="15:17" ht="14.25" customHeight="1"/>
    <row r="5" spans="15:17" ht="14.25" customHeight="1"/>
    <row r="6" spans="15:17" ht="14.25" customHeight="1"/>
    <row r="7" spans="15:17" ht="14.25" customHeight="1"/>
    <row r="8" spans="15:17" ht="14.25" customHeight="1"/>
    <row r="9" spans="15:17" ht="14.25" customHeight="1"/>
    <row r="10" spans="15:17" ht="14.25" customHeight="1"/>
    <row r="11" spans="15:17" ht="14.25" customHeight="1"/>
    <row r="12" spans="15:17" ht="14.25" customHeight="1"/>
    <row r="13" spans="15:17" ht="14.25" customHeight="1"/>
    <row r="14" spans="15:17" ht="14.25" customHeight="1"/>
    <row r="15" spans="15:17" ht="14.25" customHeight="1"/>
    <row r="16" spans="15:17" ht="14.25" customHeight="1">
      <c r="O16">
        <v>3</v>
      </c>
      <c r="P16">
        <v>8</v>
      </c>
      <c r="Q16">
        <v>11</v>
      </c>
    </row>
    <row r="17" spans="15:17" ht="14.25" customHeight="1">
      <c r="O17">
        <v>3</v>
      </c>
      <c r="P17">
        <v>7</v>
      </c>
      <c r="Q17">
        <v>12</v>
      </c>
    </row>
    <row r="18" spans="15:17" ht="14.25" customHeight="1">
      <c r="O18">
        <v>4</v>
      </c>
      <c r="P18">
        <v>6</v>
      </c>
      <c r="Q18">
        <v>10</v>
      </c>
    </row>
    <row r="19" spans="15:17" ht="14.25" customHeight="1">
      <c r="O19">
        <v>1</v>
      </c>
      <c r="P19">
        <v>7</v>
      </c>
      <c r="Q19">
        <v>12</v>
      </c>
    </row>
    <row r="20" spans="15:17" ht="14.25" customHeight="1">
      <c r="P20">
        <v>12</v>
      </c>
      <c r="Q20">
        <v>6</v>
      </c>
    </row>
    <row r="21" spans="15:17" ht="14.25" customHeight="1">
      <c r="P21">
        <v>5</v>
      </c>
      <c r="Q21">
        <v>5</v>
      </c>
    </row>
    <row r="22" spans="15:17" ht="14.25" customHeight="1"/>
    <row r="23" spans="15:17" ht="14.25" customHeight="1"/>
    <row r="24" spans="15:17" ht="14.25" customHeight="1"/>
    <row r="25" spans="15:17" ht="14.25" customHeight="1"/>
    <row r="26" spans="15:17" ht="14.25" customHeight="1"/>
    <row r="27" spans="15:17" ht="14.25" customHeight="1"/>
    <row r="28" spans="15:17" ht="14.25" customHeight="1"/>
    <row r="29" spans="15:17" ht="14.25" customHeight="1"/>
    <row r="30" spans="15:17" ht="14.25" customHeight="1"/>
    <row r="31" spans="15:17" ht="14.25" customHeight="1"/>
    <row r="32" spans="15: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10</vt:i4>
      </vt:variant>
    </vt:vector>
  </HeadingPairs>
  <TitlesOfParts>
    <vt:vector size="10" baseType="lpstr">
      <vt:lpstr>دراسات اسلامية فصل3</vt:lpstr>
      <vt:lpstr>مثال على صيغة الأسئلة (1)</vt:lpstr>
      <vt:lpstr>نموذج اختباري</vt:lpstr>
      <vt:lpstr>جدول المواصفات  ف1</vt:lpstr>
      <vt:lpstr>أول متوسط ف2 </vt:lpstr>
      <vt:lpstr>مثال على صيغة الأسئلة(2)</vt:lpstr>
      <vt:lpstr>جدول المواصفات ف2</vt:lpstr>
      <vt:lpstr>ورقة4</vt:lpstr>
      <vt:lpstr>ورقة2</vt:lpstr>
      <vt:lpstr>الوزن النسبي </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JoOoDy ^_*</dc:creator>
  <cp:lastModifiedBy>hanan</cp:lastModifiedBy>
  <cp:revision/>
  <cp:lastPrinted>2020-03-23T08:35:20Z</cp:lastPrinted>
  <dcterms:created xsi:type="dcterms:W3CDTF">2020-01-21T11:02:07Z</dcterms:created>
  <dcterms:modified xsi:type="dcterms:W3CDTF">2022-05-09T13:08:25Z</dcterms:modified>
</cp:coreProperties>
</file>