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15576" windowHeight="9816"/>
  </bookViews>
  <sheets>
    <sheet name="دراسات اسلاميةرابع ف3" sheetId="1" r:id="rId1"/>
    <sheet name="مثال على صيغة الأسئلة (1)" sheetId="2" r:id="rId2"/>
    <sheet name="أول متوسط ف2 " sheetId="4" state="hidden" r:id="rId3"/>
    <sheet name="مثال على صيغة الأسئلة(2)" sheetId="5" state="hidden" r:id="rId4"/>
    <sheet name="جدول المواصفات ف2" sheetId="6" state="hidden" r:id="rId5"/>
    <sheet name="ورقة4" sheetId="7" state="hidden" r:id="rId6"/>
    <sheet name="الوزن النسبي" sheetId="8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8" l="1"/>
  <c r="G34" i="8"/>
  <c r="F34" i="8"/>
  <c r="A35" i="2"/>
  <c r="A34" i="6" l="1"/>
  <c r="A32" i="6"/>
  <c r="A30" i="6"/>
  <c r="A28" i="6"/>
  <c r="D15" i="6"/>
  <c r="C15" i="6"/>
  <c r="B15" i="6"/>
  <c r="H11" i="6"/>
  <c r="G11" i="6"/>
  <c r="F11" i="6"/>
  <c r="E11" i="6"/>
  <c r="D11" i="6"/>
  <c r="C11" i="6"/>
  <c r="B11" i="6"/>
  <c r="I11" i="6" l="1"/>
  <c r="E15" i="6"/>
  <c r="C16" i="6" s="1"/>
  <c r="D16" i="6" l="1"/>
  <c r="B16" i="6"/>
  <c r="D29" i="6"/>
  <c r="D22" i="6"/>
  <c r="D23" i="6"/>
  <c r="D26" i="6"/>
  <c r="D30" i="6"/>
  <c r="D34" i="6"/>
  <c r="D24" i="6"/>
  <c r="D31" i="6"/>
  <c r="D35" i="6"/>
  <c r="D25" i="6"/>
  <c r="D27" i="6"/>
  <c r="D33" i="6"/>
  <c r="D28" i="6"/>
  <c r="D32" i="6"/>
  <c r="E22" i="6"/>
  <c r="E23" i="6"/>
  <c r="C35" i="6"/>
  <c r="C27" i="6"/>
  <c r="E16" i="6"/>
  <c r="C28" i="6"/>
  <c r="C31" i="6"/>
  <c r="C29" i="6"/>
  <c r="E24" i="6"/>
  <c r="C24" i="6"/>
  <c r="C34" i="6"/>
  <c r="C30" i="6"/>
  <c r="E34" i="6"/>
  <c r="E26" i="6"/>
  <c r="E35" i="6"/>
  <c r="E31" i="6"/>
  <c r="E27" i="6"/>
  <c r="C23" i="6"/>
  <c r="C33" i="6"/>
  <c r="E25" i="6"/>
  <c r="E28" i="6"/>
  <c r="E32" i="6"/>
  <c r="C32" i="6"/>
  <c r="C26" i="6"/>
  <c r="H32" i="6" l="1"/>
  <c r="I32" i="6" s="1"/>
  <c r="C25" i="6"/>
  <c r="G24" i="6" s="1"/>
  <c r="C22" i="6"/>
  <c r="F22" i="6" s="1"/>
  <c r="H22" i="6"/>
  <c r="I22" i="6" s="1"/>
  <c r="E29" i="6"/>
  <c r="G28" i="6" s="1"/>
  <c r="E33" i="6"/>
  <c r="G32" i="6" s="1"/>
  <c r="E30" i="6"/>
  <c r="E36" i="6" s="1"/>
  <c r="E38" i="6" s="1"/>
  <c r="G22" i="6"/>
  <c r="F23" i="6"/>
  <c r="H34" i="6"/>
  <c r="I34" i="6" s="1"/>
  <c r="G26" i="6"/>
  <c r="D37" i="6"/>
  <c r="G30" i="6"/>
  <c r="G34" i="6"/>
  <c r="D36" i="6"/>
  <c r="D38" i="6" s="1"/>
  <c r="F28" i="6"/>
  <c r="F34" i="6"/>
  <c r="F30" i="6"/>
  <c r="F26" i="6"/>
  <c r="F32" i="6"/>
  <c r="F25" i="6"/>
  <c r="F31" i="6"/>
  <c r="F27" i="6"/>
  <c r="F29" i="6"/>
  <c r="F35" i="6"/>
  <c r="F33" i="6"/>
  <c r="F24" i="6"/>
  <c r="H26" i="6"/>
  <c r="I26" i="6" s="1"/>
  <c r="H24" i="6"/>
  <c r="I24" i="6" s="1"/>
  <c r="H28" i="6"/>
  <c r="I28" i="6" s="1"/>
  <c r="E37" i="6"/>
  <c r="C36" i="6" l="1"/>
  <c r="C37" i="6"/>
  <c r="F37" i="6" s="1"/>
  <c r="H30" i="6"/>
  <c r="I30" i="6" s="1"/>
  <c r="F36" i="6"/>
  <c r="C38" i="6"/>
  <c r="F38" i="6" s="1"/>
</calcChain>
</file>

<file path=xl/sharedStrings.xml><?xml version="1.0" encoding="utf-8"?>
<sst xmlns="http://schemas.openxmlformats.org/spreadsheetml/2006/main" count="532" uniqueCount="369">
  <si>
    <t>المملكة العربية السعودية
وزارة التعليم
(280)
الإدارة العامة للإشراف التربوي
قسم ( الدراسات الاسلامية )</t>
  </si>
  <si>
    <t>معرفة</t>
  </si>
  <si>
    <t>تطبيق</t>
  </si>
  <si>
    <t>الوحدة</t>
  </si>
  <si>
    <t>الموضوع</t>
  </si>
  <si>
    <t>م</t>
  </si>
  <si>
    <t xml:space="preserve">الهدف التعليمي </t>
  </si>
  <si>
    <t xml:space="preserve">مستوى الهدف </t>
  </si>
  <si>
    <t>استدلال</t>
  </si>
  <si>
    <r>
      <rPr>
        <b/>
        <sz val="18"/>
        <color rgb="FF000000"/>
        <rFont val="Traditional Arabic"/>
      </rPr>
      <t>ال</t>
    </r>
    <r>
      <rPr>
        <b/>
        <sz val="18"/>
        <color rgb="FF000000"/>
        <rFont val="Traditional Arabic"/>
      </rPr>
      <t>وحدة</t>
    </r>
  </si>
  <si>
    <t>الهدف التعليمي</t>
  </si>
  <si>
    <t>صياغة أسئلة وفق مستويات المهارات العقلية</t>
  </si>
  <si>
    <t>المعرفة</t>
  </si>
  <si>
    <t>التطبيق</t>
  </si>
  <si>
    <t>الاستدلال</t>
  </si>
  <si>
    <t xml:space="preserve"> </t>
  </si>
  <si>
    <t>المملكة العربية السعودية</t>
  </si>
  <si>
    <t>المادة/</t>
  </si>
  <si>
    <t>وزارة التعليم</t>
  </si>
  <si>
    <t>الصف/</t>
  </si>
  <si>
    <t>الفصل الدراسي /</t>
  </si>
  <si>
    <t>الإدارة العامة للإشراف التربوي</t>
  </si>
  <si>
    <t>العام الدراسي/</t>
  </si>
  <si>
    <t>أولاً: إدخال عدد الحصص لكل وحدة:</t>
  </si>
  <si>
    <t>المجموع</t>
  </si>
  <si>
    <t>عدد الحصص</t>
  </si>
  <si>
    <t>الوزن النسبي لأهمية الموضوعات(الحصص)</t>
  </si>
  <si>
    <t>ثانياً: عدد الأهداف لكل من المستويات العقلية:</t>
  </si>
  <si>
    <t>مستوى المهارة العقلية</t>
  </si>
  <si>
    <t>عدد الأسئلة</t>
  </si>
  <si>
    <t>عدد الأهداف</t>
  </si>
  <si>
    <t>مجموع الدرجات</t>
  </si>
  <si>
    <t>الأسئلة والدرجات</t>
  </si>
  <si>
    <t>مستويات المهارات العقلية</t>
  </si>
  <si>
    <t>مجموع الأسئلة</t>
  </si>
  <si>
    <t>الاوزان النسبية لعدد الأسئلة</t>
  </si>
  <si>
    <t>الأسئلة</t>
  </si>
  <si>
    <t>الدرجات</t>
  </si>
  <si>
    <t>مجموع الأهداف لكل مستوى </t>
  </si>
  <si>
    <t>مجموع الدرجات لكل مستوى</t>
  </si>
  <si>
    <t>ملاحظة:</t>
  </si>
  <si>
    <t>المملكة العربية السعودية
وزارة التعليم
(280)
الإدارة العامة للإشراف التربوي
قسم العلوم الشرعية</t>
  </si>
  <si>
    <r>
      <rPr>
        <sz val="18"/>
        <color rgb="FF000000"/>
        <rFont val="Al-mohanad"/>
      </rPr>
      <t xml:space="preserve">تحليل المحتوى لمقرر ... للصف </t>
    </r>
    <r>
      <rPr>
        <sz val="18"/>
        <color rgb="FFC00000"/>
        <rFont val="AL-Mohanad"/>
      </rPr>
      <t>.....</t>
    </r>
    <r>
      <rPr>
        <sz val="18"/>
        <color rgb="FF000000"/>
        <rFont val="Al-mohanad"/>
      </rPr>
      <t xml:space="preserve">  الفصل الدراسي </t>
    </r>
    <r>
      <rPr>
        <sz val="18"/>
        <color rgb="FFC00000"/>
        <rFont val="AL-Mohanad"/>
      </rPr>
      <t xml:space="preserve">.... </t>
    </r>
  </si>
  <si>
    <r>
      <rPr>
        <b/>
        <sz val="18"/>
        <color rgb="FF000000"/>
        <rFont val="Traditional Arabic"/>
      </rPr>
      <t>ال</t>
    </r>
    <r>
      <rPr>
        <b/>
        <sz val="18"/>
        <color rgb="FF000000"/>
        <rFont val="Traditional Arabic"/>
      </rPr>
      <t>وحدة</t>
    </r>
  </si>
  <si>
    <t>1440-1441</t>
  </si>
  <si>
    <t>قسم العلوم الشرعية</t>
  </si>
  <si>
    <t>جدول المواصفات  لمقرر...</t>
  </si>
  <si>
    <t>جدول المواصفات لمقرر.. الصف.. الفصل الدراسي ...</t>
  </si>
  <si>
    <r>
      <rPr>
        <b/>
        <sz val="12"/>
        <color rgb="FF000000"/>
        <rFont val="Arial"/>
      </rPr>
      <t>الوزن النسبي للاهداف</t>
    </r>
    <r>
      <rPr>
        <sz val="8"/>
        <color rgb="FF000000"/>
        <rFont val="Arial"/>
      </rPr>
      <t> </t>
    </r>
  </si>
  <si>
    <r>
      <rPr>
        <sz val="20"/>
        <color rgb="FF000000"/>
        <rFont val="Noto Sans Symbols"/>
      </rPr>
      <t>§</t>
    </r>
    <r>
      <rPr>
        <sz val="7"/>
        <color rgb="FF000000"/>
        <rFont val="Times New Roman"/>
      </rPr>
      <t xml:space="preserve">      </t>
    </r>
    <r>
      <rPr>
        <sz val="20"/>
        <color rgb="FF000000"/>
        <rFont val="Arial"/>
      </rPr>
      <t xml:space="preserve">نماذج الأسئلة الموجودة في التحليل ما هي إلا أفكار تسترشد بها المعلمة في وضع وصياغة الأسئلة، ونأمل من المعلمة صياغة المزيد من الأسئلة التي تنمي مهارات التفكير العليا لدى الطالبة. </t>
    </r>
  </si>
  <si>
    <t xml:space="preserve">توحيد الأسماء والصفات واثره في حياة المسلم </t>
  </si>
  <si>
    <t xml:space="preserve">توحيد الأسماء والصفات وأثرة في حياة المسلم </t>
  </si>
  <si>
    <t xml:space="preserve">    الفرع </t>
  </si>
  <si>
    <t xml:space="preserve">الوحدة </t>
  </si>
  <si>
    <t xml:space="preserve">عدد الفقرات </t>
  </si>
  <si>
    <t xml:space="preserve">الدرجة </t>
  </si>
  <si>
    <t xml:space="preserve">المجموع </t>
  </si>
  <si>
    <t>التوحيد</t>
  </si>
  <si>
    <t>معاني أسماء الله الحسنى 1</t>
  </si>
  <si>
    <t>أمثلة على العبودية</t>
  </si>
  <si>
    <t xml:space="preserve">مثالين على خلق الله </t>
  </si>
  <si>
    <t xml:space="preserve">توضيح معنى العليم </t>
  </si>
  <si>
    <t xml:space="preserve">مثالين على علم الله </t>
  </si>
  <si>
    <t xml:space="preserve">توضح معنى الرحمن </t>
  </si>
  <si>
    <t>تذكر اثار الرحمة</t>
  </si>
  <si>
    <t>تذكر معنى القدير</t>
  </si>
  <si>
    <t xml:space="preserve">تمثل على قدرة الله سبحانه وتعالى </t>
  </si>
  <si>
    <t>تعرف معنى البصير</t>
  </si>
  <si>
    <t xml:space="preserve">حكم تعبيد الأسماء لله </t>
  </si>
  <si>
    <t xml:space="preserve">تبين ما يجب على المسلم من تعظيم أسماء الله وكتابه </t>
  </si>
  <si>
    <t>معاني أسماء الله الحسنى  2</t>
  </si>
  <si>
    <t xml:space="preserve">معنى الشرك وخطره </t>
  </si>
  <si>
    <t xml:space="preserve">تعرف الشرك </t>
  </si>
  <si>
    <t xml:space="preserve">تمثل على شرك الربوبية </t>
  </si>
  <si>
    <t xml:space="preserve">تقارن بين شرك الربوبية والالوهيه </t>
  </si>
  <si>
    <t xml:space="preserve">تصف شرك الأسماء والصفات </t>
  </si>
  <si>
    <t xml:space="preserve">تفرق بين أنواع الشرك حسب أنواع التوحيد </t>
  </si>
  <si>
    <t xml:space="preserve">تدرك خطورة الشرك </t>
  </si>
  <si>
    <t>تستدل من القران على ان الشرك يبطل العمل</t>
  </si>
  <si>
    <t xml:space="preserve">تنستنبط مصير من تاب من الشرك قبل موته </t>
  </si>
  <si>
    <t>تستدل ان المشرك مخلد في النار</t>
  </si>
  <si>
    <t xml:space="preserve">أنواع الشرك </t>
  </si>
  <si>
    <t>الشرك</t>
  </si>
  <si>
    <t xml:space="preserve">تعدد أنواع الشرك </t>
  </si>
  <si>
    <t>تقارن بين الشرك الأكبر والاصغر</t>
  </si>
  <si>
    <t xml:space="preserve">تمثل الشرك الأصغر </t>
  </si>
  <si>
    <t>تذكر حكم الشرك الاصغر</t>
  </si>
  <si>
    <t>تدلل من السنه على الشرك الأصغر</t>
  </si>
  <si>
    <t xml:space="preserve">مظاهر الشرك </t>
  </si>
  <si>
    <t xml:space="preserve">تعدد بعض من معبودات المشركين </t>
  </si>
  <si>
    <t xml:space="preserve">تدلل من القران على اتخاذ المشركين معبودات شفعاء من دون الله </t>
  </si>
  <si>
    <t xml:space="preserve">تستنتج صورا من ظاهر الشرك حديثا </t>
  </si>
  <si>
    <t xml:space="preserve">تقارن بين مظاهر الشرك قديما وحديثا </t>
  </si>
  <si>
    <t xml:space="preserve">توضح معنى الله </t>
  </si>
  <si>
    <t xml:space="preserve"> تستنتج الطالبة اثر الايمان بأسماء الله وصفاته </t>
  </si>
  <si>
    <t xml:space="preserve"> تمثل الطالبة لتعبيد الأسماء لله </t>
  </si>
  <si>
    <t xml:space="preserve">توضيح معنى الله </t>
  </si>
  <si>
    <t>توضيح معنى العليم</t>
  </si>
  <si>
    <t xml:space="preserve">تعرف معنى البصير </t>
  </si>
  <si>
    <t>معاني أسماء الله الحسنه 1</t>
  </si>
  <si>
    <t>معاني أسماء الله الحسنه 2</t>
  </si>
  <si>
    <t xml:space="preserve">             توضيح معنى الرحمن</t>
  </si>
  <si>
    <t xml:space="preserve">            تذكر اثار رحمه الله</t>
  </si>
  <si>
    <t xml:space="preserve">                  تذكر معنى القدير</t>
  </si>
  <si>
    <t xml:space="preserve">             تعريف معنى البصير</t>
  </si>
  <si>
    <t xml:space="preserve">أثر الايمان بأسماء الله وصفاته في حياتنا </t>
  </si>
  <si>
    <t xml:space="preserve">تستنتج الطالبة اثر الايمان بأسماء الله وصفاته </t>
  </si>
  <si>
    <t>تمثل الطالبة لتعبيد الأسماء لله</t>
  </si>
  <si>
    <t>حكم تعبيد الأسماء لله</t>
  </si>
  <si>
    <t xml:space="preserve">تبين مايجب على المسلم من تعظيم أسماء الله وكتابة </t>
  </si>
  <si>
    <t>أختاري مابين الاقواس: 1 - حكم تعبيد أسماء الله ........... ( محرم ـ جائز ـ واجب )</t>
  </si>
  <si>
    <t>بيني مايجب على المسلم من تعظيم أسماء الله وكتابة؟</t>
  </si>
  <si>
    <t xml:space="preserve">                   تعريف الشرك</t>
  </si>
  <si>
    <t xml:space="preserve">تقارن بين شرك الربوبية والالوهية </t>
  </si>
  <si>
    <t>تفرق بين أنواع الشرك حسب أنواع التوحيد</t>
  </si>
  <si>
    <t>تدرك خطورة الشرك</t>
  </si>
  <si>
    <t>تستدل من القرآن على ان الشرك يبطل العمل</t>
  </si>
  <si>
    <t>تستنبط مصير من تاب من الشرك قبل موته</t>
  </si>
  <si>
    <t>تستدل ان الشرك مخلد من النار</t>
  </si>
  <si>
    <t>تمثل على شرك الربوبية والالوهيه</t>
  </si>
  <si>
    <t>أذكري مثال على شرك الربوبية والالوهية ؟</t>
  </si>
  <si>
    <t xml:space="preserve">                          قارني بين شرك الربوبية والالوهية ؟</t>
  </si>
  <si>
    <t xml:space="preserve">                             صفي شرك الأسماء والصفات ؟</t>
  </si>
  <si>
    <t>فرقي بين أنواع الشرك حسب أنواع التوحيد ؟</t>
  </si>
  <si>
    <t xml:space="preserve">                    استنبطي مصير من تاب من الشرك؟</t>
  </si>
  <si>
    <t xml:space="preserve">                  اذكري دليل على ان المشرك مخلد في النار ؟</t>
  </si>
  <si>
    <t>أنواع الشرك</t>
  </si>
  <si>
    <t>تعدد أنواع الشرك</t>
  </si>
  <si>
    <t>تقارن بين الشرك الأكبر والشرك الأصغر</t>
  </si>
  <si>
    <t>تمثل الشرك الأصغر</t>
  </si>
  <si>
    <t>تذكر حكم الشرك الأصغر</t>
  </si>
  <si>
    <t>تدلل من السنة على الشرك الأصغر</t>
  </si>
  <si>
    <t xml:space="preserve">                                  عددي أنواع الشرك؟</t>
  </si>
  <si>
    <t>قارني بين الشرك الأكبر والشرك الأصغر؟</t>
  </si>
  <si>
    <t xml:space="preserve"> اعطي مثال على الشرك الأصغر</t>
  </si>
  <si>
    <t xml:space="preserve">اختاري الإجابة الصحيحة : حكم الشرك الأصغر ( محرم ـ جائز ـ مباح ) </t>
  </si>
  <si>
    <t>دللي من السنه على الشرك الأصغر؟</t>
  </si>
  <si>
    <t>تعدد بعض معبودات المشركين</t>
  </si>
  <si>
    <t>اختاري الإجابة الصحيحة : من معبودات المشركين ( الاصنام ـ الصلاة ـ الصدقة )</t>
  </si>
  <si>
    <t>اعطي دليل من القران الكريم على اتخاذ المشركين معبودات شفعاء من دون الله ؟</t>
  </si>
  <si>
    <t xml:space="preserve">تستنتج صورا من مظاهر الشرك حديثا </t>
  </si>
  <si>
    <t>اذكري بعض الصور لمظاهر الشرك الحديث</t>
  </si>
  <si>
    <t>قارني بين مظاهر الشرك قديما وحديثا ؟</t>
  </si>
  <si>
    <t>وضحي معتى الله سبحانه وتعالى ؟ معنى اسم (  الله)........</t>
  </si>
  <si>
    <t>من أسماء الله تعالى اسم الله دللي من القران على ذلك ؟</t>
  </si>
  <si>
    <t>أذكري أمثلة على العبودية ؟ من أمثلة العبودية .......؟</t>
  </si>
  <si>
    <t>مثلي على العبودية لله تعالى ؟</t>
  </si>
  <si>
    <t xml:space="preserve">                وضحي معنى العليم ؟ معنى العليم ....؟</t>
  </si>
  <si>
    <t>مثلي على علم الله تعالى ؟</t>
  </si>
  <si>
    <t>دللي على علم الله تعالى ؟</t>
  </si>
  <si>
    <t xml:space="preserve">من أسماء الله تعالى الخالق دللي على ذلك ؟ </t>
  </si>
  <si>
    <t>عرفي معنى البصير ؟ معنى البصير .... ؟</t>
  </si>
  <si>
    <t>من أسماء الله سبحانه البصير دللي على ذلك ؟</t>
  </si>
  <si>
    <t xml:space="preserve">مثلي على رحمة الله سبحانه وتعالى بالعباد ؟ </t>
  </si>
  <si>
    <t>وضحي معنى الرحمن ؟ معنى الرحمن ...؟ من امثلة رحمه الله بعباده ........ و....... و..........؟ اذكري امثله لرحمه الله بعباده ؟</t>
  </si>
  <si>
    <t>من أسماء الله تعالى الرحمن دللي على ذلك ؟</t>
  </si>
  <si>
    <t xml:space="preserve">               عددي اثار رحمه الله ؟ من اثار رحمة الله ....و .......و.......؟</t>
  </si>
  <si>
    <t xml:space="preserve">                  ماهو معنى القدير؟ القدير هو .............؟ من امثلة قدرة الله تعالى .............و................و..............؟ عددي مثال على قدرة الله .....؟ عرفي البصير .....؟معنى البصير هو ....؟  </t>
  </si>
  <si>
    <t xml:space="preserve">من أسماء الله تعالى البصير دللي على ذلك ؟ </t>
  </si>
  <si>
    <t xml:space="preserve">هاتي مثال على تعبيد أسماء الله؟ </t>
  </si>
  <si>
    <t>عرفي الشرك ؟ معنى الشرك هو ......؟</t>
  </si>
  <si>
    <t>مثلي على شرك الربوبيه ؟ مثلي على شرك الالوهية ؟ مثلي على شرك الأسماء والصفات ؟</t>
  </si>
  <si>
    <t xml:space="preserve"> مثلي على خلق الله تعاى                                                                  ا</t>
  </si>
  <si>
    <t xml:space="preserve">  معنى  الخالق ...؟                                     من امثلة خلق الله تعالى   0000000000000000</t>
  </si>
  <si>
    <t xml:space="preserve"> ما اثر الايمان بأسماء الله وصفاته                   اذكري  اثر الايمان بأسماء الله  وصفاته</t>
  </si>
  <si>
    <t xml:space="preserve"> استنتجي اثر الايمان بأسماء الله وصفاته                                                 صفي اثر الايمان بأسماء الله صفاته</t>
  </si>
  <si>
    <t>من اثر الايمان بأسماء الله تعالى وصفاته الخوف ورجاوه دللي على ذلك</t>
  </si>
  <si>
    <t>المشرك مخلد في النار دللي على ذلك</t>
  </si>
  <si>
    <t>المشرك التائب قيل موته غفر له استدلي على ذلك</t>
  </si>
  <si>
    <t>استدلي من القران على أنواع الشرك</t>
  </si>
  <si>
    <t>وجهي نصيحه لمن يشرك بالله</t>
  </si>
  <si>
    <t xml:space="preserve">معاني أسماء الله الحسنى 1معاني أسماء الله 1                                            </t>
  </si>
  <si>
    <t xml:space="preserve">معاني أسماء الله الحسنى 1معاني أسماء الله 2                                            </t>
  </si>
  <si>
    <t xml:space="preserve">توحيد الأسماء والصفات واثرها في الايمان </t>
  </si>
  <si>
    <t>معنى الشرك وخطره</t>
  </si>
  <si>
    <t>مظاهر الشرك</t>
  </si>
  <si>
    <t xml:space="preserve">سلام النبي صلى الله عليه وسلم وكلامه ومزاحه </t>
  </si>
  <si>
    <t xml:space="preserve">سلام النبي صلى الله عليه وسلم </t>
  </si>
  <si>
    <t>تذكر صفة سلام النبي</t>
  </si>
  <si>
    <t xml:space="preserve">استئذان النبي صلى الله عليه وسلم </t>
  </si>
  <si>
    <t>توضح اداب اسئذان النبي صل الله عليه وسلم</t>
  </si>
  <si>
    <t xml:space="preserve">فضل السلام </t>
  </si>
  <si>
    <t>توضح معنى حديث (لا تدخلوا الجنة حتى تؤمنوا ...)الخ</t>
  </si>
  <si>
    <t xml:space="preserve">من آداب الاستئذان </t>
  </si>
  <si>
    <t>توضح آداب الاستئذان</t>
  </si>
  <si>
    <t xml:space="preserve">صفة كلام النبي صلى الله عليه وسلم </t>
  </si>
  <si>
    <t>تبين صفة كلام النبي صلى الله عليه وسلم</t>
  </si>
  <si>
    <t xml:space="preserve">صفة استماع النبي صلى الله عليه وسلم </t>
  </si>
  <si>
    <t xml:space="preserve">تبين صفة استماع النبي صلى الله عليه وسلم </t>
  </si>
  <si>
    <t>البعد عن الكلام السيئ</t>
  </si>
  <si>
    <t xml:space="preserve">توضح معنى حديث ( لم يكن النبي صلى الله عليه وسلم سبابا ولا فحاشا ولا لعانا )  </t>
  </si>
  <si>
    <t xml:space="preserve">صفة ضحك النبي صلى الله عليه وسلم </t>
  </si>
  <si>
    <t>تصف ضحك النبي صلى الله عليه وسلم</t>
  </si>
  <si>
    <t xml:space="preserve">صفة مزاح النبي صلى الله عليه وسلم </t>
  </si>
  <si>
    <t xml:space="preserve">تلخص بعض القصص التي تدل على مزاح النبي صلى الله عليه وسلم مع الصغار والكبار </t>
  </si>
  <si>
    <t xml:space="preserve">الصدق في المزاح </t>
  </si>
  <si>
    <t xml:space="preserve">استنبطي الآثار السلبية المترتبة على الاكثار من المزاح </t>
  </si>
  <si>
    <t xml:space="preserve">سلام النبي صل الله عليه وسلم </t>
  </si>
  <si>
    <t xml:space="preserve">توضح الاجر المترتب على السلام </t>
  </si>
  <si>
    <t xml:space="preserve">تبين المواضع التي يشرع فيها السلام </t>
  </si>
  <si>
    <t xml:space="preserve">توضح اداب اسئذان النبي صل الله عليه وسلم </t>
  </si>
  <si>
    <t>تبين صفة استئذان النبي صل الله عليه وسلم</t>
  </si>
  <si>
    <t xml:space="preserve">  تذكر معاني الكلمات في الاحاديث المقررة </t>
  </si>
  <si>
    <t>تعرف الصحابة الاجلاء رواة الحديث رضي الله عنهم</t>
  </si>
  <si>
    <t xml:space="preserve">تستدل على شروط قبول العبادة   </t>
  </si>
  <si>
    <t xml:space="preserve">تبين كيف تتحول الاعمال المباحة الى عبادة </t>
  </si>
  <si>
    <t xml:space="preserve">توضح آداب الاستئذان </t>
  </si>
  <si>
    <t xml:space="preserve">تبين صفة كلام النبي صلى الله عليه وسلم </t>
  </si>
  <si>
    <t xml:space="preserve">صفة استماع النبي صلى الله عليه وسلم  </t>
  </si>
  <si>
    <t xml:space="preserve">البعد عن الكلام السيئ </t>
  </si>
  <si>
    <t xml:space="preserve">تصف ضحك النبي صلى الله عليه وسلم </t>
  </si>
  <si>
    <t xml:space="preserve">اذكري صفة سلام النبي صل الله عليه وسلم </t>
  </si>
  <si>
    <t xml:space="preserve">      أذكري ثلاثة أمور من هدي النبي في السلام </t>
  </si>
  <si>
    <t xml:space="preserve"> استنبطي عدم رفع النبي لصوته بالسلام اذا كان عنده أحد نائم</t>
  </si>
  <si>
    <t>أختاري الاجابة الصحيحة :1-أجر من قال السلام عليكم ورحمة الله وبركاته :1-ثلاثون حسنة 2-عشرون حسنة 3-ثلاثة عشر حسنة</t>
  </si>
  <si>
    <t xml:space="preserve">   </t>
  </si>
  <si>
    <t xml:space="preserve"> تستدل من السنة على الاجر المترتب على السلام </t>
  </si>
  <si>
    <t xml:space="preserve">   بيني المواضع التي يشرع فيها السلام </t>
  </si>
  <si>
    <t xml:space="preserve"> اكملي العبارة  التالية بما يناسبها : من المواضع التي يشرع فيها السلام عند الدخول  و............ و ............ و ...................</t>
  </si>
  <si>
    <t xml:space="preserve"> وضحي اين يقف المستئذن </t>
  </si>
  <si>
    <t xml:space="preserve"> اختاري الإجابة الصحيحة :أ -اذا اردت الدخول على أحد فأني أستأذن  1- مرة واحدة  2- ثلاث مرات 3- أكرر الاستئذان الى ان يفتح الباب</t>
  </si>
  <si>
    <t xml:space="preserve"> استنبطي على عدم وقوف النبي قبالة الباب عند الاستئذان</t>
  </si>
  <si>
    <t xml:space="preserve">أكملي العبارات التالية :                                                         1- اذا استأذنت بالدخول على احد فأني اقول ...................،...............                                    </t>
  </si>
  <si>
    <t xml:space="preserve"> استنتج ثلاثة أمور من هدي النبي في الاستئذان</t>
  </si>
  <si>
    <t>بيني المراد من افشاء السلام</t>
  </si>
  <si>
    <t xml:space="preserve">  اميز هل المواقف التالية موافقه لهدي النبي  1- رجل يقول انا اسلم على من اعرف فقط    2-رجل يحيي الناس بصباح الخير ومساء الخير  </t>
  </si>
  <si>
    <t xml:space="preserve"> استدلي من السنة النبوية على فضل السلام</t>
  </si>
  <si>
    <t xml:space="preserve"> بيني معنى كلمة تحابوا  </t>
  </si>
  <si>
    <t xml:space="preserve"> ارسمي خريطة مفاهيم لمعاني مفردات الحديث </t>
  </si>
  <si>
    <t xml:space="preserve">  استنبطي من خلال درس فضل السلام ما يزيد المحبة بين المسلمين  ؟</t>
  </si>
  <si>
    <t xml:space="preserve"> ابين الصفة التي يشترك فيها ابوهريرة  مع أبو موسى الاشعري ؟</t>
  </si>
  <si>
    <t xml:space="preserve"> استنبطي كيف استطاع أبو هريرة أن يكون أكثر الصحابة رواية للحديث</t>
  </si>
  <si>
    <t xml:space="preserve">اختاري الاجابة الصحيحة مما يأتي :- يستدل بقوله تعالى ( وَمَآ أُمِرُوٓاْ إِلَّا لِيَعْبُدُواْ ٱللَّهَ مُخْلِصِينَ لَهُ ٱلدِّينَ حُنَفَآءَ وَيُقِيمُواْ ٱلصَّلَوٰةَ وَيُؤْتُواْ ٱلزَّكَوٰةَ ۚ وَذَٰلِكَ دِينُ ٱلْقَيِّمَةِ ) على 1- توحيد الروبوبية                                 2- الإخلاص شرط من شروط قبول العبادة                3- وجوب متابعة النبي صلى الله عليه وسلم              4- الاتباع وعدم الابتداع </t>
  </si>
  <si>
    <t>استنبطي من الأدلة التالية شروط قبول العبادة :-                                         1- ( وَمَآ أُمِرُوٓاْ إِلَّا لِيَعْبُدُواْ ٱللَّهَ مُخْلِصِينَ لَهُ ٱلدِّينَ حُنَفَآءَ )                               2- ( من أحدث في أمرنا هذا ما ليس منه فهو رد )</t>
  </si>
  <si>
    <t xml:space="preserve">وضحي كيف تتحول الاعمال المباحة الى عبادة </t>
  </si>
  <si>
    <t xml:space="preserve">صنفي الأمثلة التالية حسب المعطي في الجدول                                              الأمثلة                                        عبادة              عادة مباحة                        1 - يأكل أحمد ليتقوى للصلاة                                                                      2 - تشرب فاطمة لتروي عطشها                                                                  3 - تدرس هند باجتهاد لتحصل على الوظيفة </t>
  </si>
  <si>
    <t xml:space="preserve">وضحي معنى حديث الاستئذان ( ثلاثة وان أذن لك والا فارجع ) . </t>
  </si>
  <si>
    <t>أكملي الفراغ التالي : قال الرسول صلى الله عليه وسلم : (الاستئذان ثلاثة ...................... . )</t>
  </si>
  <si>
    <t xml:space="preserve">استدلي من السنة على اداب الاستئذان </t>
  </si>
  <si>
    <t xml:space="preserve">بيني صفة كلام النبي صلى الله عليه وسلم </t>
  </si>
  <si>
    <t xml:space="preserve">اربطي بين العبارات في العمود ( أ ) والعمود ( ب )  لتحصلي على  هدي النبي صلى الله عليه وسلم في الكلام :                                                                                                   (أ)                                                           (ب)                          كان صلى الله عليه وسلم  يعيد الكلمة                         في كلامه                       كان يتأنى صلى الله عليه وسلم                                      كلام قبيح                       كان صلى الله عليه وسلم يُعرض عن كل                        ثلاثا احيانا لتفهم عنه                    </t>
  </si>
  <si>
    <t xml:space="preserve">من استمع للنبي صلى الله عليه وسلم علم انه صادق، اذكري ثصة تدل على ذلك </t>
  </si>
  <si>
    <t xml:space="preserve">بيني صفة استماع النبي صلى الله عليه وسلم </t>
  </si>
  <si>
    <t xml:space="preserve">لخصي موقف للنبي صلى الله عليه وسلم يدل على حبه لسماع القرآن الكريم </t>
  </si>
  <si>
    <t xml:space="preserve">استنبطي الفائدة التي تعود على المتكلم والمستمع عند عدم مقاطعة المتحدث </t>
  </si>
  <si>
    <t xml:space="preserve">عددي ثلاثة أشياء كان النبي صلى الله عليه وسلم يجتنبها في كلامه </t>
  </si>
  <si>
    <t xml:space="preserve">ارسمي خريطة مفاهيم لمعاني المفردات ( لم يكن سبابا - ولا فحاشا - ولا لعانا ) </t>
  </si>
  <si>
    <t xml:space="preserve">استنبطي ابتعاد النبي صلى الله عليه وسلم عن السب والفحش واللعن في الكلام  </t>
  </si>
  <si>
    <t xml:space="preserve">اختاري الإجابة الصحيحة: كان النبي صلى الله عليه وسلم                                                               أ ) كثير التبسم                                                        ب) قليل التبسم                                                      ج) لا يبتسم </t>
  </si>
  <si>
    <t xml:space="preserve">عللي كثرة تبسم النبي صلى الله عليه وسلم </t>
  </si>
  <si>
    <t xml:space="preserve">استنبطي على ماذا يدل قوله صلى الله عليه وسلم ( وتبسمك في وجه اخيك صدقة ) </t>
  </si>
  <si>
    <t xml:space="preserve">بيني معنى قوله صلى الله عليه وسلم ( إنا حامولك على ولد الناقة ) </t>
  </si>
  <si>
    <t xml:space="preserve">اعطي مثال يدل على مزاح النبي صلى الله عليه وسلم </t>
  </si>
  <si>
    <t xml:space="preserve">استنتجي ضوابط المزاح المباح </t>
  </si>
  <si>
    <t xml:space="preserve">وضح يمعنى ( لا أقول إلا الحق ) </t>
  </si>
  <si>
    <t xml:space="preserve">اختاري الإجابة الصحيحة : أبو هريرة رضي الله عنه كان عالي الهمة، وأفاد الأمة في :                                                                                                                    أ) مساعدة الفقراء بماله (    )                                                                              ب) حفظ حديث الرسول صلى الله عليه وسلم (  )                                           ج) قول الشعر ( ) </t>
  </si>
  <si>
    <t xml:space="preserve">استنبطي من خلال قراءتك لراوي الحديث أبرز الأعمال التي كان يحافظ عليها أبو هريرة رضي الله عنه </t>
  </si>
  <si>
    <t>حديث</t>
  </si>
  <si>
    <t xml:space="preserve">الوحد الثانية: سلام النبي صلى الله عليه وسلم ومزحه وكلامه </t>
  </si>
  <si>
    <t xml:space="preserve">الوحدة الأولى                              مكانة الصلاة ومواقيتها </t>
  </si>
  <si>
    <r>
      <t>أ</t>
    </r>
    <r>
      <rPr>
        <b/>
        <sz val="11"/>
        <color rgb="FF006100"/>
        <rFont val="Arial"/>
        <family val="2"/>
        <scheme val="minor"/>
      </rPr>
      <t xml:space="preserve">وقات الصلوات المفروضة </t>
    </r>
  </si>
  <si>
    <t xml:space="preserve">تستدل على أهمية الصلاة في الدين </t>
  </si>
  <si>
    <t xml:space="preserve">تبين أهمية الصلاة وأنها أول مايسأل عنها العبد يوم القيامة </t>
  </si>
  <si>
    <t xml:space="preserve">تذكر أوقات الصلوات المفروضة </t>
  </si>
  <si>
    <t xml:space="preserve">تبين معنى الشفق الأحمر </t>
  </si>
  <si>
    <r>
      <rPr>
        <b/>
        <sz val="11"/>
        <color rgb="FF006100"/>
        <rFont val="Arial"/>
        <family val="2"/>
        <scheme val="minor"/>
      </rPr>
      <t>صلاة الجماعة</t>
    </r>
    <r>
      <rPr>
        <sz val="11"/>
        <color rgb="FF006100"/>
        <rFont val="Arial"/>
        <family val="2"/>
        <charset val="178"/>
        <scheme val="minor"/>
      </rPr>
      <t xml:space="preserve"> </t>
    </r>
  </si>
  <si>
    <t xml:space="preserve">تستدل من السنة على وجوب صلاة الجماعة للرجال </t>
  </si>
  <si>
    <t xml:space="preserve">تبين فضل صلاة الجماعة </t>
  </si>
  <si>
    <r>
      <rPr>
        <b/>
        <sz val="11"/>
        <color rgb="FF006100"/>
        <rFont val="Arial"/>
        <family val="2"/>
        <scheme val="minor"/>
      </rPr>
      <t>قضاء الصلاة الفائتة</t>
    </r>
    <r>
      <rPr>
        <sz val="11"/>
        <color rgb="FF006100"/>
        <rFont val="Arial"/>
        <family val="2"/>
        <charset val="178"/>
        <scheme val="minor"/>
      </rPr>
      <t xml:space="preserve"> </t>
    </r>
  </si>
  <si>
    <r>
      <rPr>
        <b/>
        <sz val="11"/>
        <color rgb="FF006100"/>
        <rFont val="Arial"/>
        <family val="2"/>
        <scheme val="minor"/>
      </rPr>
      <t>تذكر عقوبة تأخير الصلاة عن وقتها مع الدليل</t>
    </r>
    <r>
      <rPr>
        <sz val="11"/>
        <color rgb="FF006100"/>
        <rFont val="Arial"/>
        <family val="2"/>
        <charset val="178"/>
        <scheme val="minor"/>
      </rPr>
      <t xml:space="preserve"> </t>
    </r>
  </si>
  <si>
    <t xml:space="preserve">توجه نصيحة لمن يؤخر الصلاة عن وقتها </t>
  </si>
  <si>
    <t xml:space="preserve">تبين حكم من نسي صلاة أو نام عنها حتى خرج وقتها   </t>
  </si>
  <si>
    <t xml:space="preserve">تبين كفارة الصلاة الفائتة </t>
  </si>
  <si>
    <t xml:space="preserve">آداب المسجد </t>
  </si>
  <si>
    <r>
      <rPr>
        <b/>
        <sz val="11"/>
        <color rgb="FF006100"/>
        <rFont val="Arial"/>
        <family val="2"/>
        <scheme val="minor"/>
      </rPr>
      <t>تعدد آداب المسجد</t>
    </r>
    <r>
      <rPr>
        <sz val="11"/>
        <color rgb="FF006100"/>
        <rFont val="Arial"/>
        <family val="2"/>
        <charset val="178"/>
        <scheme val="minor"/>
      </rPr>
      <t xml:space="preserve"> </t>
    </r>
  </si>
  <si>
    <r>
      <rPr>
        <b/>
        <sz val="11"/>
        <color rgb="FF000000"/>
        <rFont val="Arial"/>
        <family val="2"/>
      </rPr>
      <t>تمثل لبعض صور مظاهر العبث المكروه في المسجد</t>
    </r>
    <r>
      <rPr>
        <sz val="11"/>
        <color rgb="FF000000"/>
        <rFont val="Arial"/>
      </rPr>
      <t xml:space="preserve"> </t>
    </r>
  </si>
  <si>
    <t xml:space="preserve">تذكر دعاء دخول المسجد والخروج منه </t>
  </si>
  <si>
    <t xml:space="preserve">توجيه  نصيحه لمن ينتظر دخول وقت الفريضة في المسجد </t>
  </si>
  <si>
    <t xml:space="preserve">توضح مخالفات تقع من بعض المصلين في المسجد </t>
  </si>
  <si>
    <t xml:space="preserve">الوحدة الثانية                                                أركان الصلاة وواجباتها </t>
  </si>
  <si>
    <t xml:space="preserve">أركان الصلاة </t>
  </si>
  <si>
    <t xml:space="preserve">تعدد أركان الصلاة </t>
  </si>
  <si>
    <t xml:space="preserve">تميز بين أركان الصلاة القولية والفعلية  </t>
  </si>
  <si>
    <t xml:space="preserve">تستدل بدليل من السنة على أركان الصلاة. </t>
  </si>
  <si>
    <t xml:space="preserve">تعدد واجبات الصلاة </t>
  </si>
  <si>
    <t xml:space="preserve">واجبات الصلاة </t>
  </si>
  <si>
    <t xml:space="preserve">تقارن بين الركن والواجب  من خلال أوجه الشبه </t>
  </si>
  <si>
    <t xml:space="preserve">تستنتج الاسباب المعينة على الخشوع في الصلاة  </t>
  </si>
  <si>
    <t xml:space="preserve">تبين حكم من يترك واجبا في الصلاة. </t>
  </si>
  <si>
    <t xml:space="preserve">تبين حكم من يترك واجبا في الصلاة متعمدا </t>
  </si>
  <si>
    <t xml:space="preserve">تستدل بدليل من الكتاب على فضل الخشوع </t>
  </si>
  <si>
    <t xml:space="preserve">فضل سورة الفاتحة  </t>
  </si>
  <si>
    <t xml:space="preserve">تتعرف على فضل سورة الفاتحة </t>
  </si>
  <si>
    <t xml:space="preserve">تذكر مسميات أخرى لسورة الفاتحة </t>
  </si>
  <si>
    <t xml:space="preserve">تفسير سورة الفاتحة </t>
  </si>
  <si>
    <t xml:space="preserve">تقارن بين الاستعاذة واللسملة من حيث المعنى </t>
  </si>
  <si>
    <t xml:space="preserve">تستدل بدليل من السنة على فضل سورة الفاتحة </t>
  </si>
  <si>
    <t xml:space="preserve">تتعرف على معاني سورة الفاتحة </t>
  </si>
  <si>
    <t xml:space="preserve">تذكر حكم قراءة سورة الفاتحة في الصلاة. </t>
  </si>
  <si>
    <t xml:space="preserve">الوحدة الثالثة / الاذكار بعد الصلاة وفضلها </t>
  </si>
  <si>
    <t xml:space="preserve">الذكر بعدالصلاة </t>
  </si>
  <si>
    <t xml:space="preserve">تميز بين الخشوع والطمأنينة في الصلاة </t>
  </si>
  <si>
    <t xml:space="preserve">تعدد بعض الاذكار الواردة بعد الصلاة </t>
  </si>
  <si>
    <t xml:space="preserve">توضح فضل المداومة على الاذكار في الصلاة </t>
  </si>
  <si>
    <t xml:space="preserve">توجه نصيحة لمن يغفل عن الذكر بعدالصلاة </t>
  </si>
  <si>
    <t xml:space="preserve">الخشوع في الصلاة </t>
  </si>
  <si>
    <t xml:space="preserve">تتعرف على معنى الخشوع </t>
  </si>
  <si>
    <t xml:space="preserve"> تعدد الأسباب المعينه على الخشوع في الصلاة </t>
  </si>
  <si>
    <t xml:space="preserve">تبين نتائج الصلاة على سلوك المسلم </t>
  </si>
  <si>
    <t xml:space="preserve">أوقات الصلوات المفروضة </t>
  </si>
  <si>
    <t xml:space="preserve">تستدل على أهمية الصلاة </t>
  </si>
  <si>
    <t xml:space="preserve">تبين أهمية الصلاة وأنها أول مايسأل عنه العبد يوم القيامة </t>
  </si>
  <si>
    <t xml:space="preserve">صلاة الجماعه </t>
  </si>
  <si>
    <t xml:space="preserve">تبين حكم صلاة الجماعة للرجال </t>
  </si>
  <si>
    <t>تستدل من السنه على وجوب صلاة الجماعة للرجال</t>
  </si>
  <si>
    <t xml:space="preserve">قضاء الصلاة الفائتة </t>
  </si>
  <si>
    <t xml:space="preserve">تذكر غقوبة تأخير الصلاة عن وقتها مع الدليل </t>
  </si>
  <si>
    <t xml:space="preserve">تبين حكم من نسي صلاة  أو نام عنها حتى خرج وقتها </t>
  </si>
  <si>
    <t xml:space="preserve">تعدد آداب المسجد </t>
  </si>
  <si>
    <t xml:space="preserve">تمثل لبعض صور مظاهر العبث المكروه في المسجد </t>
  </si>
  <si>
    <t xml:space="preserve">توجيه نصيحه لمن ينتظر دخول وقت الفريضة في المسجد  </t>
  </si>
  <si>
    <t xml:space="preserve">توضح مخالفات تقع فيها بعض المصلين </t>
  </si>
  <si>
    <t xml:space="preserve">تعدد أركان الصلاة -تميز بين أركان الصلاة القولية والفعلية -تستدل بدليل من السنة على أركان الصلاة -تعددأعضاء السجود السبعة -تبين معنى الطمأنينة لجميع الأركان.  </t>
  </si>
  <si>
    <t xml:space="preserve">تستدل  من السنة على واجبات الصلاة -تعددواجبات الصلاة - -تستنتج الاسباب المعينة على الخشوع في الصلاة  
</t>
  </si>
  <si>
    <t>تقارن بين الركن والواجب  من خلال أوجه الشبة والاختلاف -</t>
  </si>
  <si>
    <t xml:space="preserve">تستنج الاسباب المعينة على الخشوعفي الصلاة -تبين حكم من يترك واجبا في الصلاة متعمدا -تستدل بدليل من الكتاب على فضل الخشوع. </t>
  </si>
  <si>
    <t xml:space="preserve">فضل سورة  الفاتحة </t>
  </si>
  <si>
    <t xml:space="preserve">تتعرف على فضل سورة الفاتحة -تذكر أسماء سورة الفاتحة -تبين أعظم سورة من القرآن  </t>
  </si>
  <si>
    <t xml:space="preserve">تفسير سورة الفاتحة  </t>
  </si>
  <si>
    <t xml:space="preserve"> -تقارن بين الاستعاذة والبسملة من حيث المعنى -تستدل بدليل من السنة على فضل سورة الفاتحة -تتعرف على معاني سورة الفاتحة -تذكر حكم قراءة سورة الفاتحة في الصلاة -تميز بين الخشوع والطمأنينة في الصلاة </t>
  </si>
  <si>
    <t>الذكربعد الصلاة</t>
  </si>
  <si>
    <t xml:space="preserve">تعدد بعض الاذكار الواردة بعد الصلاة -توضح فضل المداومة على الاذكار بعد الصلاة -توجه نصيحة لمن يغفل عن الذكر بعد الصلاة -تتعرف على فضل الخشوع في الصلاة. </t>
  </si>
  <si>
    <t xml:space="preserve">تعدد الأسباب المعينه على الخشوع في الصلاة </t>
  </si>
  <si>
    <t>أكملي الفراغ : أول ما يسأل عنه العبد يوم القيامه ...........................</t>
  </si>
  <si>
    <t xml:space="preserve">أكملي الفراغات  الآتيه : وقت صلاة الفجر من ........... إلى .................                                      وقت صلاة المغرب من .............. إلى ............. </t>
  </si>
  <si>
    <t xml:space="preserve">أكملي الفراغ  : معنى الشفق الأحمر..................  </t>
  </si>
  <si>
    <t xml:space="preserve">ماحكم صلاة الجماعة بالنسبه للرجال ؟ </t>
  </si>
  <si>
    <t xml:space="preserve">اذكري اثنان من فضل صلاة الجماعة ؟ </t>
  </si>
  <si>
    <t>ماحكم تأخير الصلاة عن وقتها ؟</t>
  </si>
  <si>
    <t xml:space="preserve">اختاري الإجابة الصحيحه : من نسي صلاة أو نام عنها حتى خرج وقتها ، فماذا يفعل :          1/ يصليها مع الصلاة التي ثماثلها من الغد   2/ يصليها في أي وقت 3/ يصليها مباشرة إذا استيقظ أو إذا تذكرها مباشرة </t>
  </si>
  <si>
    <t xml:space="preserve">عددي ثلاثة من آداب المسجد ؟ </t>
  </si>
  <si>
    <t xml:space="preserve">أكمالي الفراغات الآتيه : دعاء دخول المسجد ...............................................................  دعاء الخروج من المسجد ................................ </t>
  </si>
  <si>
    <t xml:space="preserve">منأركان الصلاة ١-تكبيرة الاحرام -٢-قول سبحان ربي الاعلى في السجود -٣-التشهد الاول والجلوس له </t>
  </si>
  <si>
    <t xml:space="preserve">من واجبات الصلاة :١-قراة سورة الفاتحة -٢-الركوع ،٣-قول ربي اغفرلي بين السجدتين </t>
  </si>
  <si>
    <t xml:space="preserve">أعظم سورفي القرآن  الفلق  والبقرة والفاتحة </t>
  </si>
  <si>
    <t xml:space="preserve">ماحكم قراءة سورة الفاتحه في الصلاة ؟ </t>
  </si>
  <si>
    <t xml:space="preserve">أقرأ بعدكل فريضة سورة الاخلاص  سورة الفاتحة وآية الكرسي -الافضل لمن لا يحفظ الأذكار أن :١-يترك قراءتها. ٢-يقرأها من ورقة أو كتاب ٣-لا يقرأها حتى يحفظها. </t>
  </si>
  <si>
    <t xml:space="preserve">ماالمقصود بالخشوع ؟ </t>
  </si>
  <si>
    <t xml:space="preserve">أكملي الفراغ : من أمثلة العبث المكروه في المسجد .......................... </t>
  </si>
  <si>
    <t>أكملي : من الأمور التي يمكنني فعلها اذا دخلت المسجد مبكرا ............ و ..............</t>
  </si>
  <si>
    <t xml:space="preserve">أكملي الفراغ : من المخاالفات التي يقع فيها بعض المصلين </t>
  </si>
  <si>
    <t xml:space="preserve">أكملي : من واجبات الصلاة ............ و................زز </t>
  </si>
  <si>
    <t>قارني بين الركن والواجب من خلال أوجه الشبه والاختلاف ؟</t>
  </si>
  <si>
    <t>الركن  في الصلاه اذا تركه المصلي ناسيا او جاهلا فانه      1- يسقط عن المصلي                                                2-يجب علي المصلي ان يأتي به وبما بعده ويسجد سجود السهو             الواجب اذا تركه المصلي  ناسيا او جاهلا فانه                               1-يسقط عن المصلي ويسجد سجود السهو                                     2-يجب علي المصلي ان ياتي به وبما بعده ويسجد سجود السهو</t>
  </si>
  <si>
    <t xml:space="preserve">معنى الاستعاذة هو ألوذ الى الله والتجيءبه معنى البسملة  الاستعانة بالله. </t>
  </si>
  <si>
    <t xml:space="preserve">من داوم على الاذكار بعد الصلاة. </t>
  </si>
  <si>
    <t xml:space="preserve">أكملي الفراغات : من الأسباب المعينه على الخشوع في الصلاة ......... و ......... </t>
  </si>
  <si>
    <t xml:space="preserve">أكملي الفراغات : من نتائج الصلاة على سلوك المسلم .......... و ...........ز </t>
  </si>
  <si>
    <t xml:space="preserve">قال تعالى ( إن الصلاة كانت على المؤمنين كتابا موقوتا ) استنتجي أهمية الصلاة ؟  </t>
  </si>
  <si>
    <t xml:space="preserve">استدلي على وجوب صلاة الجماعه للرجال ؟ </t>
  </si>
  <si>
    <t xml:space="preserve">استدلي من القرآن على عقوبة تأخير الصلاة عن وقتها ؟ </t>
  </si>
  <si>
    <t>الفقه</t>
  </si>
  <si>
    <t xml:space="preserve">مكانة الصلاة ومواقيتها </t>
  </si>
  <si>
    <t xml:space="preserve">أركان الصلاة وواجباتها </t>
  </si>
  <si>
    <t xml:space="preserve">الأذكار بعد الصلاة </t>
  </si>
  <si>
    <t>اثر الايمان باسماء الله وصفاته في حياتنا</t>
  </si>
  <si>
    <r>
      <rPr>
        <b/>
        <sz val="11"/>
        <color rgb="FF006100"/>
        <rFont val="Arial"/>
        <family val="2"/>
        <scheme val="minor"/>
      </rPr>
      <t>تبين حكم صلاة الجماعة على الرجال</t>
    </r>
    <r>
      <rPr>
        <sz val="11"/>
        <color rgb="FF006100"/>
        <rFont val="Arial"/>
        <family val="2"/>
        <charset val="178"/>
        <scheme val="minor"/>
      </rPr>
      <t xml:space="preserve"> </t>
    </r>
  </si>
  <si>
    <t>مقترح للوزن النسبي لمواد الدراسات الإسلامية المرحلة الابتدائية الصف الرابع الفصل الدراسي الثالث لعام 1443هــ</t>
  </si>
  <si>
    <r>
      <t xml:space="preserve">تحليل المحتوى لمقرر الدراسات الاسلا مية الصف الرابع ابتدائي الفصل الدراسي </t>
    </r>
    <r>
      <rPr>
        <b/>
        <sz val="16"/>
        <color rgb="FFC00000"/>
        <rFont val="AL-Mohanad"/>
      </rPr>
      <t>الثالث  1443ه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</si>
</sst>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5">
    <font>
      <sz val="11"/>
      <color rgb="FF000000"/>
      <name val="Arial"/>
    </font>
    <font>
      <sz val="11"/>
      <color theme="1"/>
      <name val="Arial"/>
      <family val="2"/>
      <charset val="178"/>
      <scheme val="minor"/>
    </font>
    <font>
      <b/>
      <sz val="9"/>
      <color rgb="FF000000"/>
      <name val="Al-mohanad"/>
    </font>
    <font>
      <sz val="11"/>
      <name val="Arial"/>
    </font>
    <font>
      <b/>
      <sz val="16"/>
      <color rgb="FF000000"/>
      <name val="Al-mohanad"/>
    </font>
    <font>
      <sz val="11"/>
      <name val="Arial"/>
    </font>
    <font>
      <sz val="18"/>
      <color rgb="FF000000"/>
      <name val="Al-mohanad"/>
    </font>
    <font>
      <b/>
      <sz val="16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6"/>
      <color rgb="FF000000"/>
      <name val="Arial"/>
    </font>
    <font>
      <b/>
      <sz val="11"/>
      <color rgb="FF000000"/>
      <name val="Calibri"/>
    </font>
    <font>
      <b/>
      <sz val="18"/>
      <color rgb="FF000000"/>
      <name val="Traditional Arabic"/>
    </font>
    <font>
      <b/>
      <sz val="16"/>
      <color rgb="FF000000"/>
      <name val="Traditional Arabic"/>
    </font>
    <font>
      <sz val="20"/>
      <color rgb="FF000000"/>
      <name val="Arial"/>
    </font>
    <font>
      <b/>
      <sz val="11"/>
      <color rgb="FF000000"/>
      <name val="Al-mohanad"/>
    </font>
    <font>
      <b/>
      <sz val="12"/>
      <color rgb="FF000000"/>
      <name val="Traditional Arabic"/>
    </font>
    <font>
      <b/>
      <sz val="11"/>
      <color rgb="FF000000"/>
      <name val="Arial"/>
    </font>
    <font>
      <b/>
      <sz val="10"/>
      <color rgb="FF000000"/>
      <name val="Arial"/>
    </font>
    <font>
      <b/>
      <sz val="12"/>
      <name val="Arial"/>
    </font>
    <font>
      <b/>
      <u/>
      <sz val="26"/>
      <color rgb="FFFF0000"/>
      <name val="Arial"/>
    </font>
    <font>
      <sz val="20"/>
      <color rgb="FF000000"/>
      <name val="Noto Sans Symbols"/>
    </font>
    <font>
      <b/>
      <sz val="16"/>
      <color rgb="FFC00000"/>
      <name val="AL-Mohanad"/>
    </font>
    <font>
      <sz val="18"/>
      <color rgb="FFC00000"/>
      <name val="AL-Mohanad"/>
    </font>
    <font>
      <sz val="8"/>
      <color rgb="FF000000"/>
      <name val="Arial"/>
    </font>
    <font>
      <sz val="7"/>
      <color rgb="FF000000"/>
      <name val="Times New Roman"/>
    </font>
    <font>
      <sz val="14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4"/>
      <color rgb="FF000000"/>
      <name val="Times New Roman"/>
      <family val="1"/>
    </font>
    <font>
      <b/>
      <sz val="16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6"/>
      <name val="Arial"/>
      <family val="2"/>
      <scheme val="minor"/>
    </font>
    <font>
      <sz val="16"/>
      <name val="Arial"/>
      <family val="2"/>
      <scheme val="minor"/>
    </font>
    <font>
      <b/>
      <sz val="16"/>
      <color rgb="FF4F4F4F"/>
      <name val="Arial"/>
      <family val="2"/>
      <scheme val="minor"/>
    </font>
    <font>
      <sz val="16"/>
      <color rgb="FF00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</font>
    <font>
      <b/>
      <sz val="11"/>
      <color rgb="FF000000"/>
      <name val="Arial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khbar MT"/>
      <charset val="178"/>
    </font>
    <font>
      <b/>
      <sz val="16"/>
      <color rgb="FF000000"/>
      <name val="Akhbar MT"/>
      <charset val="178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1"/>
      <color rgb="FF006100"/>
      <name val="Arial"/>
      <family val="2"/>
      <charset val="178"/>
      <scheme val="minor"/>
    </font>
    <font>
      <b/>
      <sz val="11"/>
      <color rgb="FF006100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000000"/>
      <name val="Arial"/>
      <family val="2"/>
    </font>
    <font>
      <sz val="18"/>
      <color theme="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2"/>
      <name val="Times New Roman"/>
      <family val="1"/>
    </font>
    <font>
      <b/>
      <sz val="18"/>
      <color theme="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D9D9D9"/>
        <bgColor rgb="FFD9D9D9"/>
      </patternFill>
    </fill>
    <fill>
      <patternFill patternType="solid">
        <fgColor rgb="FFFBE4D5"/>
        <bgColor rgb="FFFBE4D5"/>
      </patternFill>
    </fill>
    <fill>
      <patternFill patternType="solid">
        <fgColor rgb="FFD5DCE4"/>
        <bgColor rgb="FFD5DCE4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5">
    <xf numFmtId="0" fontId="0" fillId="0" borderId="0"/>
    <xf numFmtId="0" fontId="40" fillId="0" borderId="0"/>
    <xf numFmtId="0" fontId="41" fillId="0" borderId="0"/>
    <xf numFmtId="0" fontId="57" fillId="15" borderId="0" applyNumberFormat="0" applyBorder="0" applyAlignment="0" applyProtection="0"/>
    <xf numFmtId="0" fontId="1" fillId="16" borderId="0" applyNumberFormat="0" applyBorder="0" applyAlignment="0" applyProtection="0"/>
  </cellStyleXfs>
  <cellXfs count="28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/>
    <xf numFmtId="0" fontId="6" fillId="2" borderId="4" xfId="0" applyFont="1" applyFill="1" applyBorder="1" applyAlignment="1">
      <alignment horizontal="right" vertical="center" readingOrder="2"/>
    </xf>
    <xf numFmtId="0" fontId="7" fillId="3" borderId="5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right" vertical="center" wrapText="1" readingOrder="2"/>
    </xf>
    <xf numFmtId="0" fontId="11" fillId="3" borderId="5" xfId="0" applyFont="1" applyFill="1" applyBorder="1" applyAlignment="1">
      <alignment horizontal="center" vertical="center" wrapText="1" readingOrder="2"/>
    </xf>
    <xf numFmtId="0" fontId="0" fillId="0" borderId="6" xfId="0" applyFont="1" applyBorder="1" applyAlignment="1"/>
    <xf numFmtId="0" fontId="0" fillId="0" borderId="3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Font="1" applyBorder="1"/>
    <xf numFmtId="0" fontId="14" fillId="4" borderId="12" xfId="0" applyFont="1" applyFill="1" applyBorder="1" applyAlignment="1">
      <alignment horizontal="center" vertical="center" wrapText="1" readingOrder="2"/>
    </xf>
    <xf numFmtId="0" fontId="14" fillId="4" borderId="13" xfId="0" applyFont="1" applyFill="1" applyBorder="1" applyAlignment="1">
      <alignment horizontal="center" vertical="center" wrapText="1" readingOrder="2"/>
    </xf>
    <xf numFmtId="0" fontId="14" fillId="4" borderId="1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/>
    </xf>
    <xf numFmtId="0" fontId="6" fillId="2" borderId="29" xfId="0" applyFont="1" applyFill="1" applyBorder="1" applyAlignment="1">
      <alignment horizontal="right" vertical="center" readingOrder="2"/>
    </xf>
    <xf numFmtId="0" fontId="11" fillId="3" borderId="30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right"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2" fillId="0" borderId="6" xfId="0" applyFont="1" applyBorder="1" applyAlignment="1">
      <alignment horizontal="center" vertical="center" readingOrder="2"/>
    </xf>
    <xf numFmtId="0" fontId="12" fillId="0" borderId="6" xfId="0" applyFont="1" applyBorder="1"/>
    <xf numFmtId="0" fontId="17" fillId="0" borderId="0" xfId="0" applyFont="1" applyAlignment="1">
      <alignment horizontal="right" vertical="center" readingOrder="2"/>
    </xf>
    <xf numFmtId="0" fontId="0" fillId="0" borderId="0" xfId="0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11" fillId="11" borderId="6" xfId="0" applyFont="1" applyFill="1" applyBorder="1" applyAlignment="1">
      <alignment horizontal="right" vertical="center" wrapText="1" readingOrder="2"/>
    </xf>
    <xf numFmtId="0" fontId="0" fillId="0" borderId="31" xfId="0" applyFont="1" applyBorder="1"/>
    <xf numFmtId="0" fontId="0" fillId="0" borderId="3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0" fillId="0" borderId="18" xfId="0" applyFont="1" applyBorder="1"/>
    <xf numFmtId="0" fontId="18" fillId="0" borderId="0" xfId="0" applyFont="1" applyAlignment="1">
      <alignment horizontal="center" wrapText="1" readingOrder="2"/>
    </xf>
    <xf numFmtId="0" fontId="10" fillId="5" borderId="18" xfId="0" applyFont="1" applyFill="1" applyBorder="1" applyAlignment="1">
      <alignment horizontal="center" vertical="center" wrapText="1" readingOrder="2"/>
    </xf>
    <xf numFmtId="0" fontId="18" fillId="5" borderId="18" xfId="0" applyFont="1" applyFill="1" applyBorder="1" applyAlignment="1">
      <alignment horizontal="center" vertical="center" wrapText="1" readingOrder="2"/>
    </xf>
    <xf numFmtId="0" fontId="7" fillId="0" borderId="18" xfId="0" applyFont="1" applyBorder="1" applyAlignment="1">
      <alignment horizontal="center" vertical="center" wrapText="1" readingOrder="2"/>
    </xf>
    <xf numFmtId="0" fontId="11" fillId="0" borderId="18" xfId="0" applyFont="1" applyBorder="1" applyAlignment="1">
      <alignment horizontal="center" readingOrder="2"/>
    </xf>
    <xf numFmtId="9" fontId="7" fillId="0" borderId="18" xfId="0" applyNumberFormat="1" applyFont="1" applyBorder="1" applyAlignment="1">
      <alignment horizontal="center" vertical="center" wrapText="1" readingOrder="2"/>
    </xf>
    <xf numFmtId="9" fontId="11" fillId="0" borderId="18" xfId="0" applyNumberFormat="1" applyFont="1" applyBorder="1" applyAlignment="1">
      <alignment horizontal="center" readingOrder="2"/>
    </xf>
    <xf numFmtId="0" fontId="16" fillId="5" borderId="18" xfId="0" applyFont="1" applyFill="1" applyBorder="1" applyAlignment="1">
      <alignment horizontal="center" wrapText="1"/>
    </xf>
    <xf numFmtId="0" fontId="10" fillId="6" borderId="18" xfId="0" applyFont="1" applyFill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center" vertical="center" wrapText="1" readingOrder="2"/>
    </xf>
    <xf numFmtId="1" fontId="10" fillId="5" borderId="18" xfId="0" applyNumberFormat="1" applyFont="1" applyFill="1" applyBorder="1" applyAlignment="1">
      <alignment horizontal="center" vertical="center" wrapText="1" readingOrder="2"/>
    </xf>
    <xf numFmtId="164" fontId="8" fillId="6" borderId="18" xfId="0" applyNumberFormat="1" applyFont="1" applyFill="1" applyBorder="1" applyAlignment="1">
      <alignment horizontal="center" vertical="center" wrapText="1" readingOrder="2"/>
    </xf>
    <xf numFmtId="164" fontId="10" fillId="5" borderId="18" xfId="0" applyNumberFormat="1" applyFont="1" applyFill="1" applyBorder="1" applyAlignment="1">
      <alignment horizontal="center" vertical="center" wrapText="1" readingOrder="2"/>
    </xf>
    <xf numFmtId="1" fontId="20" fillId="8" borderId="27" xfId="0" applyNumberFormat="1" applyFont="1" applyFill="1" applyBorder="1" applyAlignment="1">
      <alignment horizontal="center" readingOrder="2"/>
    </xf>
    <xf numFmtId="1" fontId="8" fillId="8" borderId="27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1" fontId="20" fillId="9" borderId="18" xfId="0" applyNumberFormat="1" applyFont="1" applyFill="1" applyBorder="1" applyAlignment="1">
      <alignment horizontal="center" readingOrder="2"/>
    </xf>
    <xf numFmtId="1" fontId="8" fillId="9" borderId="18" xfId="0" applyNumberFormat="1" applyFont="1" applyFill="1" applyBorder="1" applyAlignment="1">
      <alignment horizontal="center" vertical="center" wrapText="1" readingOrder="2"/>
    </xf>
    <xf numFmtId="9" fontId="10" fillId="8" borderId="18" xfId="0" applyNumberFormat="1" applyFont="1" applyFill="1" applyBorder="1" applyAlignment="1">
      <alignment horizontal="center" vertical="center" wrapText="1" readingOrder="2"/>
    </xf>
    <xf numFmtId="9" fontId="8" fillId="8" borderId="18" xfId="0" applyNumberFormat="1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28" fillId="0" borderId="33" xfId="0" applyFont="1" applyBorder="1" applyAlignment="1">
      <alignment horizontal="center" vertical="center" wrapText="1" readingOrder="2"/>
    </xf>
    <xf numFmtId="0" fontId="0" fillId="0" borderId="0" xfId="0" applyFont="1" applyAlignment="1"/>
    <xf numFmtId="0" fontId="31" fillId="0" borderId="6" xfId="0" applyFont="1" applyBorder="1" applyAlignment="1">
      <alignment horizontal="center" vertical="center" wrapText="1" readingOrder="2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 readingOrder="2"/>
    </xf>
    <xf numFmtId="0" fontId="32" fillId="0" borderId="17" xfId="0" applyFont="1" applyBorder="1"/>
    <xf numFmtId="0" fontId="31" fillId="0" borderId="30" xfId="0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wrapText="1"/>
    </xf>
    <xf numFmtId="0" fontId="34" fillId="0" borderId="0" xfId="0" applyFont="1"/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/>
    <xf numFmtId="0" fontId="34" fillId="0" borderId="36" xfId="0" applyFont="1" applyBorder="1" applyAlignment="1">
      <alignment horizontal="center"/>
    </xf>
    <xf numFmtId="0" fontId="34" fillId="0" borderId="36" xfId="0" applyFont="1" applyBorder="1" applyAlignment="1">
      <alignment horizontal="center" wrapText="1"/>
    </xf>
    <xf numFmtId="0" fontId="34" fillId="0" borderId="36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4" fillId="0" borderId="32" xfId="0" applyFont="1" applyBorder="1" applyAlignment="1">
      <alignment horizontal="center" vertical="center" wrapText="1" readingOrder="2"/>
    </xf>
    <xf numFmtId="0" fontId="34" fillId="0" borderId="34" xfId="0" applyFont="1" applyBorder="1" applyAlignment="1">
      <alignment vertical="center" wrapText="1" readingOrder="2"/>
    </xf>
    <xf numFmtId="0" fontId="34" fillId="0" borderId="34" xfId="0" applyFont="1" applyBorder="1" applyAlignment="1">
      <alignment horizontal="right" vertical="center" wrapText="1" readingOrder="2"/>
    </xf>
    <xf numFmtId="0" fontId="34" fillId="13" borderId="32" xfId="0" applyFont="1" applyFill="1" applyBorder="1" applyAlignment="1">
      <alignment horizontal="center" vertical="center" wrapText="1" readingOrder="2"/>
    </xf>
    <xf numFmtId="0" fontId="34" fillId="13" borderId="34" xfId="0" applyFont="1" applyFill="1" applyBorder="1" applyAlignment="1">
      <alignment vertical="center" wrapText="1" readingOrder="2"/>
    </xf>
    <xf numFmtId="0" fontId="34" fillId="13" borderId="34" xfId="0" applyFont="1" applyFill="1" applyBorder="1" applyAlignment="1">
      <alignment horizontal="right" vertical="center" wrapText="1" readingOrder="2"/>
    </xf>
    <xf numFmtId="0" fontId="35" fillId="0" borderId="6" xfId="0" applyFont="1" applyBorder="1" applyAlignment="1">
      <alignment horizontal="center" vertical="center" wrapText="1" readingOrder="2"/>
    </xf>
    <xf numFmtId="0" fontId="35" fillId="0" borderId="6" xfId="0" applyFont="1" applyBorder="1" applyAlignment="1">
      <alignment horizontal="center" vertical="center" wrapText="1"/>
    </xf>
    <xf numFmtId="0" fontId="37" fillId="0" borderId="17" xfId="0" applyFont="1" applyBorder="1"/>
    <xf numFmtId="0" fontId="35" fillId="0" borderId="30" xfId="0" applyFont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 readingOrder="2"/>
    </xf>
    <xf numFmtId="0" fontId="34" fillId="0" borderId="34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/>
    </xf>
    <xf numFmtId="0" fontId="38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/>
    <xf numFmtId="0" fontId="39" fillId="0" borderId="0" xfId="0" applyFont="1"/>
    <xf numFmtId="0" fontId="39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34" fillId="0" borderId="37" xfId="0" applyFont="1" applyFill="1" applyBorder="1" applyAlignment="1">
      <alignment horizontal="right" vertical="center" wrapText="1" readingOrder="2"/>
    </xf>
    <xf numFmtId="0" fontId="28" fillId="0" borderId="34" xfId="0" applyFont="1" applyBorder="1" applyAlignment="1">
      <alignment vertical="center" wrapText="1" readingOrder="2"/>
    </xf>
    <xf numFmtId="0" fontId="34" fillId="0" borderId="0" xfId="0" applyFont="1" applyBorder="1" applyAlignment="1">
      <alignment horizontal="right" vertical="center" wrapText="1" readingOrder="2"/>
    </xf>
    <xf numFmtId="0" fontId="34" fillId="0" borderId="0" xfId="0" applyFont="1" applyBorder="1" applyAlignment="1">
      <alignment horizontal="center" vertical="center" wrapText="1" readingOrder="2"/>
    </xf>
    <xf numFmtId="0" fontId="34" fillId="13" borderId="34" xfId="0" applyFont="1" applyFill="1" applyBorder="1" applyAlignment="1">
      <alignment horizontal="center" vertical="center" wrapText="1" readingOrder="2"/>
    </xf>
    <xf numFmtId="0" fontId="0" fillId="13" borderId="0" xfId="0" applyFont="1" applyFill="1" applyAlignment="1"/>
    <xf numFmtId="0" fontId="34" fillId="13" borderId="0" xfId="0" applyFont="1" applyFill="1" applyBorder="1" applyAlignment="1">
      <alignment horizontal="right" vertical="center" wrapText="1" readingOrder="2"/>
    </xf>
    <xf numFmtId="0" fontId="28" fillId="12" borderId="34" xfId="0" applyFont="1" applyFill="1" applyBorder="1" applyAlignment="1">
      <alignment vertical="center" wrapText="1" readingOrder="2"/>
    </xf>
    <xf numFmtId="0" fontId="36" fillId="0" borderId="16" xfId="0" applyFont="1" applyBorder="1"/>
    <xf numFmtId="0" fontId="36" fillId="0" borderId="17" xfId="0" applyFont="1" applyBorder="1"/>
    <xf numFmtId="0" fontId="43" fillId="13" borderId="0" xfId="0" applyFont="1" applyFill="1" applyAlignment="1"/>
    <xf numFmtId="0" fontId="43" fillId="0" borderId="0" xfId="0" applyFont="1" applyAlignment="1"/>
    <xf numFmtId="0" fontId="44" fillId="0" borderId="0" xfId="0" applyFont="1" applyAlignment="1"/>
    <xf numFmtId="0" fontId="45" fillId="0" borderId="34" xfId="0" applyFont="1" applyBorder="1" applyAlignment="1">
      <alignment horizontal="right" vertical="center" wrapText="1"/>
    </xf>
    <xf numFmtId="0" fontId="46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 wrapText="1" readingOrder="2"/>
    </xf>
    <xf numFmtId="0" fontId="47" fillId="0" borderId="6" xfId="0" applyFont="1" applyBorder="1" applyAlignment="1">
      <alignment horizontal="right" vertical="center" wrapText="1" readingOrder="2"/>
    </xf>
    <xf numFmtId="0" fontId="44" fillId="0" borderId="0" xfId="0" applyFont="1" applyAlignment="1">
      <alignment horizontal="center"/>
    </xf>
    <xf numFmtId="0" fontId="48" fillId="0" borderId="6" xfId="0" applyFont="1" applyBorder="1" applyAlignment="1">
      <alignment horizontal="right" vertical="center" wrapText="1" readingOrder="2"/>
    </xf>
    <xf numFmtId="0" fontId="34" fillId="13" borderId="39" xfId="0" applyFont="1" applyFill="1" applyBorder="1" applyAlignment="1">
      <alignment vertical="center" wrapText="1" readingOrder="2"/>
    </xf>
    <xf numFmtId="0" fontId="34" fillId="13" borderId="40" xfId="0" applyFont="1" applyFill="1" applyBorder="1" applyAlignment="1">
      <alignment vertical="center" wrapText="1" readingOrder="2"/>
    </xf>
    <xf numFmtId="0" fontId="42" fillId="0" borderId="35" xfId="0" applyFont="1" applyFill="1" applyBorder="1" applyAlignment="1">
      <alignment horizontal="center" vertical="center" wrapText="1" readingOrder="2"/>
    </xf>
    <xf numFmtId="0" fontId="42" fillId="0" borderId="38" xfId="0" applyFont="1" applyFill="1" applyBorder="1" applyAlignment="1">
      <alignment horizontal="center" vertical="center" wrapText="1" readingOrder="2"/>
    </xf>
    <xf numFmtId="0" fontId="28" fillId="0" borderId="34" xfId="0" applyFont="1" applyBorder="1" applyAlignment="1">
      <alignment horizontal="center" vertical="center" wrapText="1" readingOrder="2"/>
    </xf>
    <xf numFmtId="0" fontId="0" fillId="0" borderId="0" xfId="0" applyFont="1" applyAlignment="1"/>
    <xf numFmtId="0" fontId="53" fillId="14" borderId="34" xfId="0" applyFont="1" applyFill="1" applyBorder="1" applyAlignment="1">
      <alignment horizontal="center" vertical="center" wrapText="1" readingOrder="2"/>
    </xf>
    <xf numFmtId="0" fontId="30" fillId="0" borderId="48" xfId="0" applyFont="1" applyBorder="1" applyAlignment="1">
      <alignment vertical="center" wrapText="1" readingOrder="2"/>
    </xf>
    <xf numFmtId="0" fontId="42" fillId="0" borderId="3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 readingOrder="2"/>
    </xf>
    <xf numFmtId="0" fontId="28" fillId="0" borderId="46" xfId="0" applyFont="1" applyBorder="1" applyAlignment="1">
      <alignment horizontal="center" vertical="center" wrapText="1" readingOrder="2"/>
    </xf>
    <xf numFmtId="0" fontId="42" fillId="0" borderId="34" xfId="0" applyFont="1" applyBorder="1" applyAlignment="1">
      <alignment horizontal="center" vertical="center"/>
    </xf>
    <xf numFmtId="0" fontId="55" fillId="0" borderId="0" xfId="0" applyFont="1" applyAlignment="1"/>
    <xf numFmtId="0" fontId="34" fillId="13" borderId="42" xfId="0" applyFont="1" applyFill="1" applyBorder="1" applyAlignment="1">
      <alignment vertical="center" wrapText="1" readingOrder="2"/>
    </xf>
    <xf numFmtId="0" fontId="34" fillId="13" borderId="0" xfId="0" applyFont="1" applyFill="1" applyBorder="1" applyAlignment="1">
      <alignment vertical="center" wrapText="1" readingOrder="2"/>
    </xf>
    <xf numFmtId="0" fontId="34" fillId="13" borderId="43" xfId="0" applyFont="1" applyFill="1" applyBorder="1" applyAlignment="1">
      <alignment vertical="center" wrapText="1" readingOrder="2"/>
    </xf>
    <xf numFmtId="0" fontId="56" fillId="0" borderId="0" xfId="0" applyFont="1" applyAlignment="1"/>
    <xf numFmtId="0" fontId="34" fillId="0" borderId="0" xfId="0" applyFont="1" applyBorder="1" applyAlignment="1">
      <alignment horizontal="center" vertical="center" wrapText="1" readingOrder="2"/>
    </xf>
    <xf numFmtId="0" fontId="57" fillId="15" borderId="32" xfId="3" applyBorder="1" applyAlignment="1">
      <alignment horizontal="center" vertical="center" wrapText="1" readingOrder="2"/>
    </xf>
    <xf numFmtId="0" fontId="34" fillId="0" borderId="34" xfId="0" applyFont="1" applyBorder="1" applyAlignment="1">
      <alignment vertical="center" wrapText="1" readingOrder="2"/>
    </xf>
    <xf numFmtId="0" fontId="34" fillId="0" borderId="34" xfId="0" applyFont="1" applyBorder="1" applyAlignment="1">
      <alignment horizontal="right" vertical="center" wrapText="1" readingOrder="2"/>
    </xf>
    <xf numFmtId="0" fontId="34" fillId="0" borderId="34" xfId="0" applyFont="1" applyFill="1" applyBorder="1" applyAlignment="1">
      <alignment horizontal="center" vertical="center" wrapText="1" readingOrder="2"/>
    </xf>
    <xf numFmtId="0" fontId="34" fillId="0" borderId="34" xfId="0" applyFont="1" applyBorder="1" applyAlignment="1">
      <alignment horizontal="center" vertical="center" wrapText="1" readingOrder="2"/>
    </xf>
    <xf numFmtId="0" fontId="53" fillId="14" borderId="34" xfId="0" applyFont="1" applyFill="1" applyBorder="1" applyAlignment="1">
      <alignment horizontal="center" vertical="center" wrapText="1" readingOrder="2"/>
    </xf>
    <xf numFmtId="0" fontId="34" fillId="0" borderId="34" xfId="0" applyFont="1" applyFill="1" applyBorder="1" applyAlignment="1">
      <alignment horizontal="right" vertical="center" wrapText="1" readingOrder="2"/>
    </xf>
    <xf numFmtId="0" fontId="28" fillId="17" borderId="34" xfId="0" applyFont="1" applyFill="1" applyBorder="1" applyAlignment="1">
      <alignment horizontal="center" vertical="center" wrapText="1" readingOrder="2"/>
    </xf>
    <xf numFmtId="0" fontId="42" fillId="17" borderId="34" xfId="0" applyFont="1" applyFill="1" applyBorder="1" applyAlignment="1">
      <alignment horizontal="center" vertical="center" wrapText="1" readingOrder="2"/>
    </xf>
    <xf numFmtId="0" fontId="42" fillId="17" borderId="34" xfId="0" applyFont="1" applyFill="1" applyBorder="1" applyAlignment="1">
      <alignment horizontal="center" vertical="center"/>
    </xf>
    <xf numFmtId="0" fontId="42" fillId="18" borderId="34" xfId="0" applyFont="1" applyFill="1" applyBorder="1" applyAlignment="1">
      <alignment horizontal="center" vertical="center"/>
    </xf>
    <xf numFmtId="0" fontId="28" fillId="18" borderId="34" xfId="0" applyFont="1" applyFill="1" applyBorder="1" applyAlignment="1">
      <alignment horizontal="center" vertical="center" wrapText="1" readingOrder="2"/>
    </xf>
    <xf numFmtId="0" fontId="42" fillId="18" borderId="34" xfId="0" applyFont="1" applyFill="1" applyBorder="1" applyAlignment="1">
      <alignment horizontal="center" vertical="center" wrapText="1" readingOrder="2"/>
    </xf>
    <xf numFmtId="0" fontId="42" fillId="19" borderId="34" xfId="0" applyFont="1" applyFill="1" applyBorder="1" applyAlignment="1">
      <alignment horizontal="center" vertical="center"/>
    </xf>
    <xf numFmtId="0" fontId="28" fillId="19" borderId="34" xfId="0" applyFont="1" applyFill="1" applyBorder="1" applyAlignment="1">
      <alignment horizontal="center" vertical="center" wrapText="1" readingOrder="2"/>
    </xf>
    <xf numFmtId="0" fontId="42" fillId="19" borderId="34" xfId="0" applyFont="1" applyFill="1" applyBorder="1" applyAlignment="1">
      <alignment horizontal="center" vertical="center" wrapText="1" readingOrder="2"/>
    </xf>
    <xf numFmtId="0" fontId="57" fillId="15" borderId="33" xfId="3" applyBorder="1" applyAlignment="1">
      <alignment horizontal="center" vertical="center" wrapText="1" readingOrder="2"/>
    </xf>
    <xf numFmtId="0" fontId="42" fillId="0" borderId="0" xfId="0" applyFont="1" applyAlignment="1">
      <alignment horizontal="center" vertical="center"/>
    </xf>
    <xf numFmtId="0" fontId="59" fillId="15" borderId="0" xfId="3" applyFont="1" applyAlignment="1">
      <alignment horizontal="center" vertical="center"/>
    </xf>
    <xf numFmtId="0" fontId="28" fillId="0" borderId="32" xfId="0" applyFont="1" applyBorder="1" applyAlignment="1">
      <alignment horizontal="center" vertical="center" wrapText="1" readingOrder="2"/>
    </xf>
    <xf numFmtId="0" fontId="58" fillId="15" borderId="32" xfId="3" applyFont="1" applyBorder="1" applyAlignment="1">
      <alignment horizontal="center" vertical="center" wrapText="1" readingOrder="2"/>
    </xf>
    <xf numFmtId="0" fontId="60" fillId="0" borderId="0" xfId="0" applyFont="1"/>
    <xf numFmtId="0" fontId="49" fillId="0" borderId="0" xfId="0" applyFont="1"/>
    <xf numFmtId="0" fontId="0" fillId="0" borderId="0" xfId="0"/>
    <xf numFmtId="0" fontId="57" fillId="15" borderId="0" xfId="3" applyAlignment="1">
      <alignment horizontal="center" vertical="center"/>
    </xf>
    <xf numFmtId="0" fontId="61" fillId="16" borderId="32" xfId="4" applyFont="1" applyBorder="1" applyAlignment="1">
      <alignment horizontal="center" vertical="center" wrapText="1" readingOrder="2"/>
    </xf>
    <xf numFmtId="0" fontId="61" fillId="16" borderId="34" xfId="4" applyFont="1" applyBorder="1" applyAlignment="1">
      <alignment horizontal="center" vertical="center" wrapText="1" readingOrder="2"/>
    </xf>
    <xf numFmtId="0" fontId="61" fillId="16" borderId="34" xfId="4" applyFont="1" applyBorder="1" applyAlignment="1">
      <alignment vertical="center" wrapText="1" readingOrder="2"/>
    </xf>
    <xf numFmtId="0" fontId="1" fillId="16" borderId="32" xfId="4" applyBorder="1" applyAlignment="1">
      <alignment horizontal="center" vertical="center" wrapText="1" readingOrder="2"/>
    </xf>
    <xf numFmtId="0" fontId="1" fillId="16" borderId="34" xfId="4" applyBorder="1" applyAlignment="1">
      <alignment horizontal="right" vertical="center" wrapText="1" readingOrder="2"/>
    </xf>
    <xf numFmtId="0" fontId="28" fillId="12" borderId="34" xfId="0" applyFont="1" applyFill="1" applyBorder="1" applyAlignment="1">
      <alignment horizontal="center" vertical="center" wrapText="1" readingOrder="2"/>
    </xf>
    <xf numFmtId="0" fontId="28" fillId="20" borderId="34" xfId="0" applyFont="1" applyFill="1" applyBorder="1" applyAlignment="1">
      <alignment horizontal="center" vertical="center" wrapText="1" readingOrder="2"/>
    </xf>
    <xf numFmtId="0" fontId="28" fillId="20" borderId="34" xfId="0" applyFont="1" applyFill="1" applyBorder="1" applyAlignment="1">
      <alignment vertical="center" wrapText="1" readingOrder="2"/>
    </xf>
    <xf numFmtId="0" fontId="58" fillId="12" borderId="34" xfId="3" applyFont="1" applyFill="1" applyBorder="1" applyAlignment="1">
      <alignment vertical="center" wrapText="1" readingOrder="2"/>
    </xf>
    <xf numFmtId="0" fontId="59" fillId="12" borderId="34" xfId="3" applyFont="1" applyFill="1" applyBorder="1" applyAlignment="1">
      <alignment vertical="center" wrapText="1" readingOrder="2"/>
    </xf>
    <xf numFmtId="0" fontId="59" fillId="12" borderId="0" xfId="3" applyFont="1" applyFill="1"/>
    <xf numFmtId="0" fontId="59" fillId="20" borderId="34" xfId="3" applyFont="1" applyFill="1" applyBorder="1" applyAlignment="1">
      <alignment vertical="center" wrapText="1" readingOrder="2"/>
    </xf>
    <xf numFmtId="0" fontId="49" fillId="20" borderId="0" xfId="0" applyFont="1" applyFill="1"/>
    <xf numFmtId="0" fontId="62" fillId="12" borderId="34" xfId="3" applyFont="1" applyFill="1" applyBorder="1" applyAlignment="1">
      <alignment vertical="center" wrapText="1" readingOrder="2"/>
    </xf>
    <xf numFmtId="0" fontId="62" fillId="12" borderId="34" xfId="3" applyFont="1" applyFill="1" applyBorder="1" applyAlignment="1">
      <alignment horizontal="center" vertical="center" wrapText="1" readingOrder="2"/>
    </xf>
    <xf numFmtId="0" fontId="62" fillId="20" borderId="34" xfId="3" applyFont="1" applyFill="1" applyBorder="1" applyAlignment="1">
      <alignment vertical="center" wrapText="1" readingOrder="2"/>
    </xf>
    <xf numFmtId="0" fontId="63" fillId="14" borderId="34" xfId="0" applyFont="1" applyFill="1" applyBorder="1" applyAlignment="1">
      <alignment horizontal="center" vertical="center" wrapText="1" readingOrder="2"/>
    </xf>
    <xf numFmtId="0" fontId="55" fillId="0" borderId="0" xfId="0" applyFont="1"/>
    <xf numFmtId="0" fontId="64" fillId="16" borderId="37" xfId="4" applyFont="1" applyBorder="1" applyAlignment="1">
      <alignment horizontal="right" vertical="center" wrapText="1" readingOrder="2"/>
    </xf>
    <xf numFmtId="0" fontId="64" fillId="16" borderId="34" xfId="4" applyFont="1" applyBorder="1" applyAlignment="1">
      <alignment horizontal="right" vertical="center" wrapText="1" readingOrder="2"/>
    </xf>
    <xf numFmtId="0" fontId="64" fillId="16" borderId="34" xfId="4" applyFont="1" applyBorder="1" applyAlignment="1">
      <alignment vertical="center" wrapText="1" readingOrder="2"/>
    </xf>
    <xf numFmtId="0" fontId="28" fillId="16" borderId="34" xfId="4" applyFont="1" applyBorder="1" applyAlignment="1">
      <alignment vertical="center" wrapText="1" readingOrder="2"/>
    </xf>
    <xf numFmtId="0" fontId="43" fillId="0" borderId="0" xfId="0" applyFont="1" applyAlignment="1">
      <alignment wrapText="1"/>
    </xf>
    <xf numFmtId="0" fontId="28" fillId="16" borderId="34" xfId="4" applyFont="1" applyBorder="1" applyAlignment="1">
      <alignment horizontal="right" vertical="center" wrapText="1" readingOrder="2"/>
    </xf>
    <xf numFmtId="0" fontId="50" fillId="21" borderId="34" xfId="0" applyFont="1" applyFill="1" applyBorder="1" applyAlignment="1">
      <alignment horizontal="center" vertical="center" wrapText="1" readingOrder="2"/>
    </xf>
    <xf numFmtId="0" fontId="54" fillId="21" borderId="34" xfId="0" applyFont="1" applyFill="1" applyBorder="1" applyAlignment="1">
      <alignment horizontal="center" vertical="center" wrapText="1" readingOrder="2"/>
    </xf>
    <xf numFmtId="0" fontId="0" fillId="17" borderId="0" xfId="0" applyFont="1" applyFill="1" applyAlignment="1"/>
    <xf numFmtId="0" fontId="49" fillId="17" borderId="0" xfId="0" applyFont="1" applyFill="1" applyAlignment="1"/>
    <xf numFmtId="0" fontId="29" fillId="0" borderId="53" xfId="0" applyFont="1" applyBorder="1" applyAlignment="1">
      <alignment horizontal="center" vertical="center" wrapText="1" readingOrder="2"/>
    </xf>
    <xf numFmtId="0" fontId="29" fillId="0" borderId="54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horizontal="center" vertical="center" wrapText="1" readingOrder="2"/>
    </xf>
    <xf numFmtId="0" fontId="30" fillId="0" borderId="40" xfId="0" applyFont="1" applyBorder="1" applyAlignment="1">
      <alignment horizontal="center" vertical="center" wrapText="1" readingOrder="2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readingOrder="2"/>
    </xf>
    <xf numFmtId="0" fontId="5" fillId="0" borderId="2" xfId="0" applyFont="1" applyBorder="1"/>
    <xf numFmtId="0" fontId="5" fillId="0" borderId="3" xfId="0" applyFont="1" applyBorder="1"/>
    <xf numFmtId="0" fontId="29" fillId="0" borderId="42" xfId="0" applyFont="1" applyBorder="1" applyAlignment="1">
      <alignment horizontal="center" vertical="center" wrapText="1" readingOrder="2"/>
    </xf>
    <xf numFmtId="0" fontId="29" fillId="0" borderId="0" xfId="0" applyFont="1" applyBorder="1" applyAlignment="1">
      <alignment horizontal="center" vertical="center" wrapText="1" readingOrder="2"/>
    </xf>
    <xf numFmtId="0" fontId="30" fillId="0" borderId="49" xfId="0" applyFont="1" applyBorder="1" applyAlignment="1">
      <alignment horizontal="center" vertical="center" wrapText="1" readingOrder="2"/>
    </xf>
    <xf numFmtId="0" fontId="29" fillId="0" borderId="34" xfId="0" applyFont="1" applyBorder="1" applyAlignment="1">
      <alignment horizontal="center" vertical="center" wrapText="1" readingOrder="2"/>
    </xf>
    <xf numFmtId="0" fontId="34" fillId="0" borderId="45" xfId="0" applyFont="1" applyBorder="1" applyAlignment="1">
      <alignment horizontal="center" vertical="center" wrapText="1" readingOrder="2"/>
    </xf>
    <xf numFmtId="0" fontId="34" fillId="0" borderId="37" xfId="0" applyFont="1" applyBorder="1" applyAlignment="1">
      <alignment horizontal="center" vertical="center" wrapText="1" readingOrder="2"/>
    </xf>
    <xf numFmtId="0" fontId="34" fillId="0" borderId="46" xfId="0" applyFont="1" applyBorder="1" applyAlignment="1">
      <alignment horizontal="center" vertical="center" wrapText="1" readingOrder="2"/>
    </xf>
    <xf numFmtId="0" fontId="35" fillId="0" borderId="30" xfId="0" applyFont="1" applyBorder="1" applyAlignment="1">
      <alignment horizontal="center" vertical="center" wrapText="1"/>
    </xf>
    <xf numFmtId="0" fontId="36" fillId="0" borderId="16" xfId="0" applyFont="1" applyBorder="1"/>
    <xf numFmtId="0" fontId="34" fillId="13" borderId="40" xfId="0" applyFont="1" applyFill="1" applyBorder="1" applyAlignment="1">
      <alignment horizontal="center" vertical="center" wrapText="1" readingOrder="2"/>
    </xf>
    <xf numFmtId="0" fontId="34" fillId="13" borderId="41" xfId="0" applyFont="1" applyFill="1" applyBorder="1" applyAlignment="1">
      <alignment horizontal="center" vertical="center" wrapText="1" readingOrder="2"/>
    </xf>
    <xf numFmtId="0" fontId="34" fillId="0" borderId="39" xfId="0" applyFont="1" applyBorder="1" applyAlignment="1">
      <alignment horizontal="center" vertical="center" wrapText="1" readingOrder="2"/>
    </xf>
    <xf numFmtId="0" fontId="34" fillId="0" borderId="40" xfId="0" applyFont="1" applyBorder="1" applyAlignment="1">
      <alignment horizontal="center" vertical="center" wrapText="1" readingOrder="2"/>
    </xf>
    <xf numFmtId="0" fontId="34" fillId="0" borderId="41" xfId="0" applyFont="1" applyBorder="1" applyAlignment="1">
      <alignment horizontal="center" vertical="center" wrapText="1" readingOrder="2"/>
    </xf>
    <xf numFmtId="0" fontId="34" fillId="0" borderId="42" xfId="0" applyFont="1" applyBorder="1" applyAlignment="1">
      <alignment horizontal="center" vertical="center" wrapText="1" readingOrder="2"/>
    </xf>
    <xf numFmtId="0" fontId="34" fillId="0" borderId="0" xfId="0" applyFont="1" applyBorder="1" applyAlignment="1">
      <alignment horizontal="center" vertical="center" wrapText="1" readingOrder="2"/>
    </xf>
    <xf numFmtId="0" fontId="34" fillId="0" borderId="28" xfId="0" applyFont="1" applyBorder="1" applyAlignment="1">
      <alignment horizontal="center" vertical="center" wrapText="1" readingOrder="2"/>
    </xf>
    <xf numFmtId="0" fontId="35" fillId="0" borderId="30" xfId="0" applyFont="1" applyBorder="1" applyAlignment="1">
      <alignment horizontal="center" vertical="center" wrapText="1" readingOrder="2"/>
    </xf>
    <xf numFmtId="0" fontId="34" fillId="13" borderId="0" xfId="0" applyFont="1" applyFill="1" applyBorder="1" applyAlignment="1">
      <alignment horizontal="center" vertical="center" wrapText="1" readingOrder="2"/>
    </xf>
    <xf numFmtId="0" fontId="13" fillId="4" borderId="7" xfId="0" applyFont="1" applyFill="1" applyBorder="1" applyAlignment="1">
      <alignment horizontal="center" vertical="center" wrapText="1" readingOrder="2"/>
    </xf>
    <xf numFmtId="0" fontId="5" fillId="0" borderId="11" xfId="0" applyFont="1" applyBorder="1"/>
    <xf numFmtId="0" fontId="14" fillId="4" borderId="8" xfId="0" applyFont="1" applyFill="1" applyBorder="1" applyAlignment="1">
      <alignment horizontal="center" vertical="center" wrapText="1" readingOrder="2"/>
    </xf>
    <xf numFmtId="0" fontId="5" fillId="0" borderId="9" xfId="0" applyFont="1" applyBorder="1"/>
    <xf numFmtId="0" fontId="5" fillId="0" borderId="10" xfId="0" applyFont="1" applyBorder="1"/>
    <xf numFmtId="0" fontId="31" fillId="0" borderId="15" xfId="0" applyFont="1" applyBorder="1" applyAlignment="1">
      <alignment horizontal="center" vertical="center" wrapText="1"/>
    </xf>
    <xf numFmtId="0" fontId="32" fillId="0" borderId="17" xfId="0" applyFont="1" applyBorder="1"/>
    <xf numFmtId="0" fontId="32" fillId="0" borderId="16" xfId="0" applyFont="1" applyBorder="1"/>
    <xf numFmtId="0" fontId="47" fillId="0" borderId="30" xfId="0" applyFont="1" applyBorder="1" applyAlignment="1">
      <alignment horizontal="center" vertical="center" wrapText="1" readingOrder="2"/>
    </xf>
    <xf numFmtId="0" fontId="47" fillId="0" borderId="17" xfId="0" applyFont="1" applyBorder="1" applyAlignment="1">
      <alignment horizontal="center" vertical="center" wrapText="1" readingOrder="2"/>
    </xf>
    <xf numFmtId="0" fontId="47" fillId="0" borderId="16" xfId="0" applyFont="1" applyBorder="1" applyAlignment="1">
      <alignment horizontal="center" vertical="center" wrapText="1" readingOrder="2"/>
    </xf>
    <xf numFmtId="0" fontId="47" fillId="0" borderId="44" xfId="0" applyFont="1" applyBorder="1" applyAlignment="1">
      <alignment horizontal="center" vertical="center" wrapText="1" readingOrder="2"/>
    </xf>
    <xf numFmtId="0" fontId="34" fillId="13" borderId="50" xfId="0" applyFont="1" applyFill="1" applyBorder="1" applyAlignment="1">
      <alignment horizontal="center" vertical="center" wrapText="1" readingOrder="2"/>
    </xf>
    <xf numFmtId="0" fontId="34" fillId="13" borderId="51" xfId="0" applyFont="1" applyFill="1" applyBorder="1" applyAlignment="1">
      <alignment horizontal="center" vertical="center" wrapText="1" readingOrder="2"/>
    </xf>
    <xf numFmtId="0" fontId="34" fillId="0" borderId="52" xfId="0" applyFont="1" applyBorder="1" applyAlignment="1">
      <alignment horizontal="center" vertical="center" wrapText="1" readingOrder="2"/>
    </xf>
    <xf numFmtId="0" fontId="34" fillId="0" borderId="50" xfId="0" applyFont="1" applyBorder="1" applyAlignment="1">
      <alignment horizontal="center" vertical="center" wrapText="1" readingOrder="2"/>
    </xf>
    <xf numFmtId="0" fontId="34" fillId="0" borderId="51" xfId="0" applyFont="1" applyBorder="1" applyAlignment="1">
      <alignment horizontal="center" vertical="center" wrapText="1" readingOrder="2"/>
    </xf>
    <xf numFmtId="0" fontId="34" fillId="13" borderId="42" xfId="0" applyFont="1" applyFill="1" applyBorder="1" applyAlignment="1">
      <alignment horizontal="center" vertical="center" wrapText="1" readingOrder="2"/>
    </xf>
    <xf numFmtId="0" fontId="34" fillId="13" borderId="43" xfId="0" applyFont="1" applyFill="1" applyBorder="1" applyAlignment="1">
      <alignment horizontal="center" vertical="center" wrapText="1" readingOrder="2"/>
    </xf>
    <xf numFmtId="0" fontId="34" fillId="0" borderId="43" xfId="0" applyFont="1" applyBorder="1" applyAlignment="1">
      <alignment horizontal="center" vertical="center" wrapText="1" readingOrder="2"/>
    </xf>
    <xf numFmtId="0" fontId="0" fillId="0" borderId="28" xfId="0" applyFont="1" applyBorder="1" applyAlignment="1">
      <alignment horizontal="center" vertical="center"/>
    </xf>
    <xf numFmtId="0" fontId="5" fillId="0" borderId="28" xfId="0" applyFont="1" applyBorder="1"/>
    <xf numFmtId="0" fontId="22" fillId="0" borderId="0" xfId="0" applyFont="1" applyAlignment="1">
      <alignment horizontal="right" vertical="center" wrapText="1" readingOrder="2"/>
    </xf>
    <xf numFmtId="0" fontId="19" fillId="0" borderId="20" xfId="0" applyFont="1" applyBorder="1" applyAlignment="1">
      <alignment horizontal="center" vertical="center" wrapText="1" readingOrder="2"/>
    </xf>
    <xf numFmtId="0" fontId="5" fillId="0" borderId="24" xfId="0" applyFont="1" applyBorder="1"/>
    <xf numFmtId="0" fontId="10" fillId="9" borderId="21" xfId="0" applyFont="1" applyFill="1" applyBorder="1" applyAlignment="1">
      <alignment horizontal="center" vertical="center" wrapText="1" readingOrder="2"/>
    </xf>
    <xf numFmtId="0" fontId="5" fillId="0" borderId="23" xfId="0" applyFont="1" applyBorder="1"/>
    <xf numFmtId="0" fontId="10" fillId="8" borderId="25" xfId="0" applyFont="1" applyFill="1" applyBorder="1" applyAlignment="1">
      <alignment horizontal="center" vertical="center" wrapText="1" readingOrder="2"/>
    </xf>
    <xf numFmtId="0" fontId="5" fillId="0" borderId="26" xfId="0" applyFont="1" applyBorder="1"/>
    <xf numFmtId="0" fontId="10" fillId="10" borderId="21" xfId="0" applyFont="1" applyFill="1" applyBorder="1" applyAlignment="1">
      <alignment horizontal="center" vertical="center" wrapText="1" readingOrder="2"/>
    </xf>
    <xf numFmtId="9" fontId="8" fillId="2" borderId="20" xfId="0" applyNumberFormat="1" applyFont="1" applyFill="1" applyBorder="1" applyAlignment="1">
      <alignment horizontal="center" vertical="center" wrapText="1" readingOrder="2"/>
    </xf>
    <xf numFmtId="164" fontId="8" fillId="5" borderId="20" xfId="0" applyNumberFormat="1" applyFont="1" applyFill="1" applyBorder="1" applyAlignment="1">
      <alignment horizontal="center" vertical="center" wrapText="1" readingOrder="2"/>
    </xf>
    <xf numFmtId="164" fontId="8" fillId="7" borderId="20" xfId="0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 readingOrder="2"/>
    </xf>
    <xf numFmtId="0" fontId="8" fillId="0" borderId="19" xfId="0" applyFont="1" applyBorder="1" applyAlignment="1">
      <alignment horizontal="right"/>
    </xf>
    <xf numFmtId="0" fontId="5" fillId="0" borderId="19" xfId="0" applyFont="1" applyBorder="1"/>
    <xf numFmtId="0" fontId="10" fillId="0" borderId="20" xfId="0" applyFont="1" applyBorder="1" applyAlignment="1">
      <alignment horizontal="center" vertical="center" wrapText="1" readingOrder="2"/>
    </xf>
    <xf numFmtId="0" fontId="10" fillId="0" borderId="21" xfId="0" applyFont="1" applyBorder="1" applyAlignment="1">
      <alignment horizontal="center" vertical="center" wrapText="1" readingOrder="2"/>
    </xf>
    <xf numFmtId="0" fontId="5" fillId="0" borderId="22" xfId="0" applyFont="1" applyBorder="1"/>
    <xf numFmtId="0" fontId="10" fillId="2" borderId="20" xfId="0" applyFont="1" applyFill="1" applyBorder="1" applyAlignment="1">
      <alignment horizontal="center" vertical="center" wrapText="1" readingOrder="2"/>
    </xf>
    <xf numFmtId="0" fontId="10" fillId="5" borderId="20" xfId="0" applyFont="1" applyFill="1" applyBorder="1" applyAlignment="1">
      <alignment horizontal="center" vertical="center" wrapText="1" readingOrder="2"/>
    </xf>
    <xf numFmtId="0" fontId="10" fillId="7" borderId="20" xfId="0" applyFont="1" applyFill="1" applyBorder="1" applyAlignment="1">
      <alignment horizontal="center" vertical="center" wrapText="1" readingOrder="2"/>
    </xf>
    <xf numFmtId="0" fontId="49" fillId="13" borderId="0" xfId="0" applyFont="1" applyFill="1" applyAlignment="1">
      <alignment horizontal="center" vertical="center"/>
    </xf>
    <xf numFmtId="0" fontId="49" fillId="13" borderId="47" xfId="0" applyFont="1" applyFill="1" applyBorder="1" applyAlignment="1">
      <alignment horizontal="center" vertical="center"/>
    </xf>
    <xf numFmtId="0" fontId="51" fillId="14" borderId="45" xfId="0" applyFont="1" applyFill="1" applyBorder="1" applyAlignment="1">
      <alignment horizontal="center" vertical="center" wrapText="1" readingOrder="2"/>
    </xf>
    <xf numFmtId="0" fontId="51" fillId="14" borderId="37" xfId="0" applyFont="1" applyFill="1" applyBorder="1" applyAlignment="1">
      <alignment horizontal="center" vertical="center" wrapText="1" readingOrder="2"/>
    </xf>
    <xf numFmtId="0" fontId="51" fillId="14" borderId="46" xfId="0" applyFont="1" applyFill="1" applyBorder="1" applyAlignment="1">
      <alignment horizontal="center" vertical="center" wrapText="1" readingOrder="2"/>
    </xf>
    <xf numFmtId="0" fontId="50" fillId="14" borderId="34" xfId="0" applyFont="1" applyFill="1" applyBorder="1" applyAlignment="1">
      <alignment horizontal="center" vertical="center" wrapText="1" readingOrder="2"/>
    </xf>
    <xf numFmtId="0" fontId="51" fillId="14" borderId="34" xfId="0" applyFont="1" applyFill="1" applyBorder="1" applyAlignment="1">
      <alignment horizontal="center" vertical="center" wrapText="1" readingOrder="2"/>
    </xf>
    <xf numFmtId="0" fontId="53" fillId="14" borderId="45" xfId="0" applyFont="1" applyFill="1" applyBorder="1" applyAlignment="1">
      <alignment horizontal="center" vertical="center" wrapText="1" readingOrder="2"/>
    </xf>
    <xf numFmtId="0" fontId="53" fillId="14" borderId="37" xfId="0" applyFont="1" applyFill="1" applyBorder="1" applyAlignment="1">
      <alignment horizontal="center" vertical="center" wrapText="1" readingOrder="2"/>
    </xf>
    <xf numFmtId="0" fontId="53" fillId="14" borderId="46" xfId="0" applyFont="1" applyFill="1" applyBorder="1" applyAlignment="1">
      <alignment horizontal="center" vertical="center" wrapText="1" readingOrder="2"/>
    </xf>
    <xf numFmtId="0" fontId="54" fillId="21" borderId="45" xfId="0" applyFont="1" applyFill="1" applyBorder="1" applyAlignment="1">
      <alignment horizontal="center" vertical="center" wrapText="1" readingOrder="2"/>
    </xf>
    <xf numFmtId="0" fontId="54" fillId="21" borderId="37" xfId="0" applyFont="1" applyFill="1" applyBorder="1" applyAlignment="1">
      <alignment horizontal="center" vertical="center" wrapText="1" readingOrder="2"/>
    </xf>
    <xf numFmtId="0" fontId="54" fillId="21" borderId="46" xfId="0" applyFont="1" applyFill="1" applyBorder="1" applyAlignment="1">
      <alignment horizontal="center" vertical="center" wrapText="1" readingOrder="2"/>
    </xf>
    <xf numFmtId="0" fontId="63" fillId="14" borderId="45" xfId="0" applyFont="1" applyFill="1" applyBorder="1" applyAlignment="1">
      <alignment horizontal="center" vertical="center" wrapText="1" readingOrder="2"/>
    </xf>
    <xf numFmtId="0" fontId="63" fillId="14" borderId="37" xfId="0" applyFont="1" applyFill="1" applyBorder="1" applyAlignment="1">
      <alignment horizontal="center" vertical="center" wrapText="1" readingOrder="2"/>
    </xf>
    <xf numFmtId="0" fontId="63" fillId="14" borderId="46" xfId="0" applyFont="1" applyFill="1" applyBorder="1" applyAlignment="1">
      <alignment horizontal="center" vertical="center" wrapText="1" readingOrder="2"/>
    </xf>
    <xf numFmtId="0" fontId="52" fillId="14" borderId="45" xfId="0" applyFont="1" applyFill="1" applyBorder="1" applyAlignment="1">
      <alignment horizontal="center" vertical="center" wrapText="1" readingOrder="2"/>
    </xf>
    <xf numFmtId="0" fontId="52" fillId="14" borderId="37" xfId="0" applyFont="1" applyFill="1" applyBorder="1" applyAlignment="1">
      <alignment horizontal="center" vertical="center" wrapText="1" readingOrder="2"/>
    </xf>
    <xf numFmtId="0" fontId="52" fillId="14" borderId="46" xfId="0" applyFont="1" applyFill="1" applyBorder="1" applyAlignment="1">
      <alignment horizontal="center" vertical="center" wrapText="1" readingOrder="2"/>
    </xf>
    <xf numFmtId="0" fontId="50" fillId="21" borderId="45" xfId="0" applyFont="1" applyFill="1" applyBorder="1" applyAlignment="1">
      <alignment horizontal="center" vertical="center" wrapText="1" readingOrder="2"/>
    </xf>
    <xf numFmtId="0" fontId="50" fillId="21" borderId="37" xfId="0" applyFont="1" applyFill="1" applyBorder="1" applyAlignment="1">
      <alignment horizontal="center" vertical="center" wrapText="1" readingOrder="2"/>
    </xf>
    <xf numFmtId="0" fontId="50" fillId="21" borderId="46" xfId="0" applyFont="1" applyFill="1" applyBorder="1" applyAlignment="1">
      <alignment horizontal="center" vertical="center" wrapText="1" readingOrder="2"/>
    </xf>
    <xf numFmtId="0" fontId="54" fillId="21" borderId="34" xfId="0" applyFont="1" applyFill="1" applyBorder="1" applyAlignment="1">
      <alignment horizontal="center" vertical="center" wrapText="1" readingOrder="2"/>
    </xf>
    <xf numFmtId="0" fontId="52" fillId="14" borderId="34" xfId="0" applyFont="1" applyFill="1" applyBorder="1" applyAlignment="1">
      <alignment horizontal="center" vertical="center" wrapText="1" readingOrder="2"/>
    </xf>
    <xf numFmtId="0" fontId="50" fillId="21" borderId="34" xfId="0" applyFont="1" applyFill="1" applyBorder="1" applyAlignment="1">
      <alignment horizontal="center" vertical="center" wrapText="1" readingOrder="2"/>
    </xf>
  </cellXfs>
  <cellStyles count="5">
    <cellStyle name="20% - تمييز6" xfId="4" builtinId="50"/>
    <cellStyle name="Normal" xfId="0" builtinId="0"/>
    <cellStyle name="جيد" xfId="3" builtinId="26"/>
    <cellStyle name="عادي 2" xfId="2"/>
    <cellStyle name="عادي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3076575</xdr:colOff>
      <xdr:row>0</xdr:row>
      <xdr:rowOff>257175</xdr:rowOff>
    </xdr:from>
    <xdr:ext cx="981075" cy="5334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1381125</xdr:colOff>
      <xdr:row>49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1485900</xdr:colOff>
      <xdr:row>49</xdr:row>
      <xdr:rowOff>0</xdr:rowOff>
    </xdr:from>
    <xdr:ext cx="0" cy="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1419225</xdr:colOff>
      <xdr:row>49</xdr:row>
      <xdr:rowOff>0</xdr:rowOff>
    </xdr:from>
    <xdr:ext cx="0" cy="0"/>
    <xdr:pic>
      <xdr:nvPicPr>
        <xdr:cNvPr id="4" name="image4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49</xdr:row>
      <xdr:rowOff>0</xdr:rowOff>
    </xdr:from>
    <xdr:ext cx="0" cy="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1247775</xdr:colOff>
      <xdr:row>49</xdr:row>
      <xdr:rowOff>0</xdr:rowOff>
    </xdr:from>
    <xdr:ext cx="9525" cy="0"/>
    <xdr:pic>
      <xdr:nvPicPr>
        <xdr:cNvPr id="6" name="image6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1333500</xdr:colOff>
      <xdr:row>85</xdr:row>
      <xdr:rowOff>940592</xdr:rowOff>
    </xdr:from>
    <xdr:to>
      <xdr:col>4</xdr:col>
      <xdr:colOff>3286125</xdr:colOff>
      <xdr:row>85</xdr:row>
      <xdr:rowOff>1559717</xdr:rowOff>
    </xdr:to>
    <xdr:pic>
      <xdr:nvPicPr>
        <xdr:cNvPr id="12" name="Object 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208"/>
        <a:stretch>
          <a:fillRect/>
        </a:stretch>
      </xdr:blipFill>
      <xdr:spPr bwMode="auto">
        <a:xfrm>
          <a:off x="11029457875" y="17672842"/>
          <a:ext cx="1952625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1381125</xdr:colOff>
      <xdr:row>81</xdr:row>
      <xdr:rowOff>0</xdr:rowOff>
    </xdr:from>
    <xdr:ext cx="0" cy="0"/>
    <xdr:pic>
      <xdr:nvPicPr>
        <xdr:cNvPr id="8" name="image2.pn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2527775" y="11827002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1485900</xdr:colOff>
      <xdr:row>81</xdr:row>
      <xdr:rowOff>0</xdr:rowOff>
    </xdr:from>
    <xdr:ext cx="0" cy="0"/>
    <xdr:pic>
      <xdr:nvPicPr>
        <xdr:cNvPr id="9" name="image3.png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64145120" y="11827002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1419225</xdr:colOff>
      <xdr:row>81</xdr:row>
      <xdr:rowOff>0</xdr:rowOff>
    </xdr:from>
    <xdr:ext cx="0" cy="0"/>
    <xdr:pic>
      <xdr:nvPicPr>
        <xdr:cNvPr id="10" name="image4.png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62489675" y="11827002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81</xdr:row>
      <xdr:rowOff>0</xdr:rowOff>
    </xdr:from>
    <xdr:ext cx="0" cy="0"/>
    <xdr:pic>
      <xdr:nvPicPr>
        <xdr:cNvPr id="11" name="image5.png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61205705" y="11827002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1247775</xdr:colOff>
      <xdr:row>81</xdr:row>
      <xdr:rowOff>0</xdr:rowOff>
    </xdr:from>
    <xdr:ext cx="9525" cy="0"/>
    <xdr:pic>
      <xdr:nvPicPr>
        <xdr:cNvPr id="13" name="image6.png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64373720" y="118270020"/>
          <a:ext cx="9525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2038350</xdr:colOff>
      <xdr:row>0</xdr:row>
      <xdr:rowOff>0</xdr:rowOff>
    </xdr:from>
    <xdr:ext cx="1914525" cy="1085850"/>
    <xdr:pic>
      <xdr:nvPicPr>
        <xdr:cNvPr id="2" name="image8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19</xdr:row>
      <xdr:rowOff>0</xdr:rowOff>
    </xdr:from>
    <xdr:ext cx="1057275" cy="1152525"/>
    <xdr:sp macro="" textlink="">
      <xdr:nvSpPr>
        <xdr:cNvPr id="3" name="Shape 5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5746377575" y="247650"/>
          <a:ext cx="1057275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923925</xdr:colOff>
      <xdr:row>0</xdr:row>
      <xdr:rowOff>76200</xdr:rowOff>
    </xdr:from>
    <xdr:ext cx="1914525" cy="1085850"/>
    <xdr:pic>
      <xdr:nvPicPr>
        <xdr:cNvPr id="2" name="image9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0</xdr:rowOff>
    </xdr:from>
    <xdr:ext cx="10391775" cy="6324600"/>
    <xdr:pic>
      <xdr:nvPicPr>
        <xdr:cNvPr id="2" name="image10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</xdr:row>
      <xdr:rowOff>171450</xdr:rowOff>
    </xdr:from>
    <xdr:to>
      <xdr:col>6</xdr:col>
      <xdr:colOff>973455</xdr:colOff>
      <xdr:row>8</xdr:row>
      <xdr:rowOff>169545</xdr:rowOff>
    </xdr:to>
    <xdr:grpSp>
      <xdr:nvGrpSpPr>
        <xdr:cNvPr id="29" name="مجموعة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GrpSpPr/>
      </xdr:nvGrpSpPr>
      <xdr:grpSpPr>
        <a:xfrm>
          <a:off x="10920143895" y="342900"/>
          <a:ext cx="6960870" cy="1198245"/>
          <a:chOff x="0" y="0"/>
          <a:chExt cx="6979920" cy="1264920"/>
        </a:xfrm>
      </xdr:grpSpPr>
      <xdr:sp macro="" textlink="">
        <xdr:nvSpPr>
          <xdr:cNvPr id="30" name="مستطيل مستدير الزوايا 29">
            <a:extLst>
              <a:ext uri="{FF2B5EF4-FFF2-40B4-BE49-F238E27FC236}">
                <a16:creationId xmlns="" xmlns:a16="http://schemas.microsoft.com/office/drawing/2014/main" id="{00000000-0008-0000-0600-00001E000000}"/>
              </a:ext>
            </a:extLst>
          </xdr:cNvPr>
          <xdr:cNvSpPr/>
        </xdr:nvSpPr>
        <xdr:spPr>
          <a:xfrm>
            <a:off x="1447800" y="914400"/>
            <a:ext cx="3455640" cy="350520"/>
          </a:xfrm>
          <a:prstGeom prst="roundRect">
            <a:avLst/>
          </a:prstGeom>
          <a:noFill/>
          <a:ln w="19050" cap="flat">
            <a:round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 rtl="1">
              <a:lnSpc>
                <a:spcPct val="107000"/>
              </a:lnSpc>
              <a:spcAft>
                <a:spcPts val="800"/>
              </a:spcAft>
            </a:pPr>
            <a:endParaRPr lang="ar-SA" sz="1200" b="1">
              <a:solidFill>
                <a:srgbClr val="000000"/>
              </a:solidFill>
              <a:effectLst/>
              <a:ea typeface="Calibri"/>
              <a:cs typeface="Traditional Arabic"/>
            </a:endParaRPr>
          </a:p>
          <a:p>
            <a:pPr algn="ctr" rtl="1">
              <a:lnSpc>
                <a:spcPct val="107000"/>
              </a:lnSpc>
              <a:spcAft>
                <a:spcPts val="800"/>
              </a:spcAft>
            </a:pPr>
            <a:r>
              <a:rPr lang="ar-SA" sz="1200" b="1">
                <a:solidFill>
                  <a:srgbClr val="000000"/>
                </a:solidFill>
                <a:effectLst/>
                <a:ea typeface="Calibri"/>
                <a:cs typeface="Traditional Arabic"/>
              </a:rPr>
              <a:t>رؤيتنا: مُتعلم .. مُعتز بدينه .. مُنتم لوطنه .. مُنتج للمعرفة .. مُنافس عالمياً</a:t>
            </a:r>
            <a:endParaRPr lang="en-US" sz="1100">
              <a:effectLst/>
              <a:ea typeface="Calibri"/>
              <a:cs typeface="Arial"/>
            </a:endParaRPr>
          </a:p>
          <a:p>
            <a:pPr algn="ctr" rtl="1"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Traditional Arabic"/>
                <a:ea typeface="Calibri"/>
                <a:cs typeface="Arial"/>
              </a:rPr>
              <a:t> </a:t>
            </a:r>
            <a:endParaRPr lang="en-US" sz="1100">
              <a:effectLst/>
              <a:ea typeface="Calibri"/>
              <a:cs typeface="Arial"/>
            </a:endParaRPr>
          </a:p>
        </xdr:txBody>
      </xdr:sp>
      <xdr:grpSp>
        <xdr:nvGrpSpPr>
          <xdr:cNvPr id="31" name="مجموعة 30">
            <a:extLst>
              <a:ext uri="{FF2B5EF4-FFF2-40B4-BE49-F238E27FC236}">
                <a16:creationId xmlns="" xmlns:a16="http://schemas.microsoft.com/office/drawing/2014/main" id="{00000000-0008-0000-0600-00001F000000}"/>
              </a:ext>
            </a:extLst>
          </xdr:cNvPr>
          <xdr:cNvGrpSpPr/>
        </xdr:nvGrpSpPr>
        <xdr:grpSpPr>
          <a:xfrm>
            <a:off x="0" y="0"/>
            <a:ext cx="6979920" cy="1219200"/>
            <a:chOff x="0" y="0"/>
            <a:chExt cx="6979920" cy="1219200"/>
          </a:xfrm>
        </xdr:grpSpPr>
        <xdr:sp macro="" textlink="">
          <xdr:nvSpPr>
            <xdr:cNvPr id="32" name="مربع نص 2">
              <a:extLst>
                <a:ext uri="{FF2B5EF4-FFF2-40B4-BE49-F238E27FC236}">
                  <a16:creationId xmlns="" xmlns:a16="http://schemas.microsoft.com/office/drawing/2014/main" id="{00000000-0008-0000-06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 flipH="1">
              <a:off x="0" y="209550"/>
              <a:ext cx="1276350" cy="4191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algn="r" rtl="1">
                <a:lnSpc>
                  <a:spcPct val="115000"/>
                </a:lnSpc>
                <a:spcAft>
                  <a:spcPts val="1000"/>
                </a:spcAft>
              </a:pPr>
              <a:r>
                <a:rPr lang="en-US" sz="1100">
                  <a:effectLst/>
                  <a:latin typeface="Calibri"/>
                  <a:ea typeface="Calibri"/>
                  <a:cs typeface="Arial"/>
                </a:rPr>
                <a:t> </a:t>
              </a:r>
            </a:p>
          </xdr:txBody>
        </xdr:sp>
        <xdr:pic>
          <xdr:nvPicPr>
            <xdr:cNvPr id="33" name="صورة 32">
              <a:extLst>
                <a:ext uri="{FF2B5EF4-FFF2-40B4-BE49-F238E27FC236}">
                  <a16:creationId xmlns="" xmlns:a16="http://schemas.microsoft.com/office/drawing/2014/main" id="{00000000-0008-0000-06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14575" y="0"/>
              <a:ext cx="1847850" cy="895350"/>
            </a:xfrm>
            <a:prstGeom prst="rect">
              <a:avLst/>
            </a:prstGeom>
            <a:noFill/>
            <a:ln>
              <a:noFill/>
            </a:ln>
          </xdr:spPr>
        </xdr:pic>
        <xdr:grpSp>
          <xdr:nvGrpSpPr>
            <xdr:cNvPr id="34" name="مجموعة 33">
              <a:extLst>
                <a:ext uri="{FF2B5EF4-FFF2-40B4-BE49-F238E27FC236}">
                  <a16:creationId xmlns="" xmlns:a16="http://schemas.microsoft.com/office/drawing/2014/main" id="{00000000-0008-0000-0600-000022000000}"/>
                </a:ext>
              </a:extLst>
            </xdr:cNvPr>
            <xdr:cNvGrpSpPr/>
          </xdr:nvGrpSpPr>
          <xdr:grpSpPr>
            <a:xfrm>
              <a:off x="5105400" y="47625"/>
              <a:ext cx="1874520" cy="1171575"/>
              <a:chOff x="0" y="0"/>
              <a:chExt cx="1874520" cy="1171575"/>
            </a:xfrm>
          </xdr:grpSpPr>
          <xdr:sp macro="" textlink="">
            <xdr:nvSpPr>
              <xdr:cNvPr id="35" name="مربع نص 1">
                <a:extLst>
                  <a:ext uri="{FF2B5EF4-FFF2-40B4-BE49-F238E27FC236}">
                    <a16:creationId xmlns="" xmlns:a16="http://schemas.microsoft.com/office/drawing/2014/main" id="{00000000-0008-0000-0600-000023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0" y="219075"/>
                <a:ext cx="1874520" cy="952500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txBody>
              <a:bodyPr rot="0" spcFirstLastPara="0" vert="horz" wrap="square" lIns="91440" tIns="45720" rIns="91440" bIns="45720" numCol="1" spcCol="0" rtlCol="1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 rtl="1">
                  <a:lnSpc>
                    <a:spcPct val="115000"/>
                  </a:lnSpc>
                  <a:spcAft>
                    <a:spcPts val="0"/>
                  </a:spcAft>
                  <a:tabLst>
                    <a:tab pos="1460500" algn="l"/>
                  </a:tabLst>
                </a:pPr>
                <a:r>
                  <a:rPr lang="ar-SA" sz="1200" b="1">
                    <a:effectLst/>
                    <a:latin typeface="Calibri"/>
                    <a:ea typeface="Calibri"/>
                    <a:cs typeface="Sakkal Majalla"/>
                  </a:rPr>
                  <a:t>وزارة التعليم</a:t>
                </a:r>
                <a:endParaRPr lang="en-US" sz="1100">
                  <a:effectLst/>
                  <a:latin typeface="Calibri"/>
                  <a:ea typeface="Calibri"/>
                  <a:cs typeface="Arial"/>
                </a:endParaRPr>
              </a:p>
              <a:p>
                <a:pPr algn="ctr" rtl="1">
                  <a:lnSpc>
                    <a:spcPct val="115000"/>
                  </a:lnSpc>
                  <a:spcAft>
                    <a:spcPts val="0"/>
                  </a:spcAft>
                  <a:tabLst>
                    <a:tab pos="1460500" algn="l"/>
                  </a:tabLst>
                </a:pPr>
                <a:r>
                  <a:rPr lang="ar-SA" sz="1200" b="1">
                    <a:effectLst/>
                    <a:latin typeface="Calibri"/>
                    <a:ea typeface="Calibri"/>
                    <a:cs typeface="Sakkal Majalla"/>
                  </a:rPr>
                  <a:t>الإدارة العامة للتعليم بمحافظة جدة</a:t>
                </a:r>
                <a:endParaRPr lang="en-US" sz="1100">
                  <a:effectLst/>
                  <a:latin typeface="Calibri"/>
                  <a:ea typeface="Calibri"/>
                  <a:cs typeface="Arial"/>
                </a:endParaRPr>
              </a:p>
              <a:p>
                <a:pPr algn="ctr" rtl="1">
                  <a:lnSpc>
                    <a:spcPct val="115000"/>
                  </a:lnSpc>
                  <a:spcAft>
                    <a:spcPts val="0"/>
                  </a:spcAft>
                  <a:tabLst>
                    <a:tab pos="1460500" algn="l"/>
                  </a:tabLst>
                </a:pPr>
                <a:r>
                  <a:rPr lang="ar-SA" sz="1200" b="1">
                    <a:effectLst/>
                    <a:latin typeface="Calibri"/>
                    <a:ea typeface="Calibri"/>
                    <a:cs typeface="Sakkal Majalla"/>
                  </a:rPr>
                  <a:t>إدارة الإشراف التربوي </a:t>
                </a:r>
                <a:endParaRPr lang="en-US" sz="1100">
                  <a:effectLst/>
                  <a:latin typeface="Calibri"/>
                  <a:ea typeface="Calibri"/>
                  <a:cs typeface="Arial"/>
                </a:endParaRPr>
              </a:p>
              <a:p>
                <a:pPr algn="ctr" rtl="1">
                  <a:lnSpc>
                    <a:spcPct val="115000"/>
                  </a:lnSpc>
                  <a:spcAft>
                    <a:spcPts val="0"/>
                  </a:spcAft>
                  <a:tabLst>
                    <a:tab pos="1460500" algn="l"/>
                  </a:tabLst>
                </a:pPr>
                <a:r>
                  <a:rPr lang="ar-SA" sz="1200" b="1">
                    <a:effectLst/>
                    <a:latin typeface="Calibri"/>
                    <a:ea typeface="Calibri"/>
                    <a:cs typeface="Sakkal Majalla"/>
                  </a:rPr>
                  <a:t>قسم الدراسات الإسلامية  </a:t>
                </a:r>
                <a:endParaRPr lang="en-US" sz="1100">
                  <a:effectLst/>
                  <a:latin typeface="Calibri"/>
                  <a:ea typeface="Calibri"/>
                  <a:cs typeface="Arial"/>
                </a:endParaRPr>
              </a:p>
            </xdr:txBody>
          </xdr:sp>
          <xdr:pic>
            <xdr:nvPicPr>
              <xdr:cNvPr id="36" name="صورة 35">
                <a:extLst>
                  <a:ext uri="{FF2B5EF4-FFF2-40B4-BE49-F238E27FC236}">
                    <a16:creationId xmlns="" xmlns:a16="http://schemas.microsoft.com/office/drawing/2014/main" id="{00000000-0008-0000-0600-00002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4825" y="0"/>
                <a:ext cx="1190625" cy="20955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/>
  </xdr:twoCellAnchor>
  <xdr:twoCellAnchor editAs="oneCell">
    <xdr:from>
      <xdr:col>6</xdr:col>
      <xdr:colOff>139700</xdr:colOff>
      <xdr:row>3</xdr:row>
      <xdr:rowOff>57150</xdr:rowOff>
    </xdr:from>
    <xdr:to>
      <xdr:col>6</xdr:col>
      <xdr:colOff>1427480</xdr:colOff>
      <xdr:row>8</xdr:row>
      <xdr:rowOff>85725</xdr:rowOff>
    </xdr:to>
    <xdr:pic>
      <xdr:nvPicPr>
        <xdr:cNvPr id="27" name="صورة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1" t="11753" r="16052" b="20743"/>
        <a:stretch/>
      </xdr:blipFill>
      <xdr:spPr bwMode="auto">
        <a:xfrm>
          <a:off x="11231671720" y="600075"/>
          <a:ext cx="1287780" cy="933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135"/>
    <pageSetUpPr fitToPage="1"/>
  </sheetPr>
  <dimension ref="A1:F87"/>
  <sheetViews>
    <sheetView rightToLeft="1" tabSelected="1" zoomScale="90" zoomScaleNormal="90" workbookViewId="0">
      <selection activeCell="A2" sqref="A2:E2"/>
    </sheetView>
  </sheetViews>
  <sheetFormatPr defaultRowHeight="15" customHeight="1"/>
  <cols>
    <col min="1" max="1" width="28.09765625" customWidth="1"/>
    <col min="2" max="2" width="25.59765625" customWidth="1"/>
    <col min="3" max="3" width="5.09765625" customWidth="1"/>
    <col min="4" max="4" width="44.59765625" customWidth="1"/>
    <col min="5" max="5" width="13.09765625" customWidth="1"/>
    <col min="6" max="6" width="10.59765625" hidden="1" customWidth="1"/>
    <col min="7" max="11" width="8.59765625" customWidth="1"/>
  </cols>
  <sheetData>
    <row r="1" spans="1:6" ht="66" customHeight="1">
      <c r="A1" s="1" t="s">
        <v>0</v>
      </c>
      <c r="B1" s="190"/>
      <c r="C1" s="191"/>
      <c r="D1" s="191"/>
      <c r="E1" s="191"/>
      <c r="F1" s="3" t="s">
        <v>1</v>
      </c>
    </row>
    <row r="2" spans="1:6" ht="21" customHeight="1">
      <c r="A2" s="192" t="s">
        <v>368</v>
      </c>
      <c r="B2" s="193"/>
      <c r="C2" s="193"/>
      <c r="D2" s="193"/>
      <c r="E2" s="194"/>
      <c r="F2" s="4" t="s">
        <v>2</v>
      </c>
    </row>
    <row r="3" spans="1:6" ht="27" customHeight="1" thickBot="1">
      <c r="A3" s="5" t="s">
        <v>3</v>
      </c>
      <c r="B3" s="6" t="s">
        <v>4</v>
      </c>
      <c r="C3" s="7" t="s">
        <v>5</v>
      </c>
      <c r="D3" s="8" t="s">
        <v>6</v>
      </c>
      <c r="E3" s="9" t="s">
        <v>7</v>
      </c>
      <c r="F3" s="10" t="s">
        <v>8</v>
      </c>
    </row>
    <row r="4" spans="1:6" ht="21" customHeight="1" thickBot="1">
      <c r="A4" s="195" t="s">
        <v>51</v>
      </c>
      <c r="B4" s="119" t="s">
        <v>58</v>
      </c>
      <c r="C4" s="59">
        <v>1</v>
      </c>
      <c r="D4" s="97" t="s">
        <v>93</v>
      </c>
      <c r="E4" s="117" t="s">
        <v>1</v>
      </c>
      <c r="F4" s="11"/>
    </row>
    <row r="5" spans="1:6" ht="21" customHeight="1" thickBot="1">
      <c r="A5" s="196"/>
      <c r="B5" s="123"/>
      <c r="C5" s="59">
        <v>2</v>
      </c>
      <c r="D5" s="103" t="s">
        <v>59</v>
      </c>
      <c r="E5" s="117" t="s">
        <v>1</v>
      </c>
      <c r="F5" s="11"/>
    </row>
    <row r="6" spans="1:6" ht="21" customHeight="1" thickBot="1">
      <c r="A6" s="196"/>
      <c r="B6" s="123"/>
      <c r="C6" s="59">
        <v>3</v>
      </c>
      <c r="D6" s="97" t="s">
        <v>60</v>
      </c>
      <c r="E6" s="117" t="s">
        <v>2</v>
      </c>
      <c r="F6" s="11"/>
    </row>
    <row r="7" spans="1:6" ht="21" customHeight="1" thickBot="1">
      <c r="A7" s="196"/>
      <c r="B7" s="123"/>
      <c r="C7" s="59">
        <v>4</v>
      </c>
      <c r="D7" s="97" t="s">
        <v>61</v>
      </c>
      <c r="E7" s="117" t="s">
        <v>1</v>
      </c>
      <c r="F7" s="11"/>
    </row>
    <row r="8" spans="1:6" ht="21" customHeight="1" thickBot="1">
      <c r="A8" s="196"/>
      <c r="B8" s="123"/>
      <c r="C8" s="59">
        <v>5</v>
      </c>
      <c r="D8" s="97" t="s">
        <v>62</v>
      </c>
      <c r="E8" s="117" t="s">
        <v>1</v>
      </c>
      <c r="F8" s="11"/>
    </row>
    <row r="9" spans="1:6" ht="21" customHeight="1" thickBot="1">
      <c r="A9" s="196"/>
      <c r="B9" s="126" t="s">
        <v>70</v>
      </c>
      <c r="C9" s="59">
        <v>6</v>
      </c>
      <c r="D9" s="103" t="s">
        <v>63</v>
      </c>
      <c r="E9" s="117" t="s">
        <v>1</v>
      </c>
      <c r="F9" s="11"/>
    </row>
    <row r="10" spans="1:6" ht="21" customHeight="1" thickBot="1">
      <c r="A10" s="196"/>
      <c r="B10" s="123"/>
      <c r="C10" s="59">
        <v>7</v>
      </c>
      <c r="D10" s="97" t="s">
        <v>64</v>
      </c>
      <c r="E10" s="117" t="s">
        <v>1</v>
      </c>
      <c r="F10" s="11"/>
    </row>
    <row r="11" spans="1:6" ht="21" customHeight="1" thickBot="1">
      <c r="A11" s="196"/>
      <c r="B11" s="123"/>
      <c r="C11" s="59">
        <v>8</v>
      </c>
      <c r="D11" s="165" t="s">
        <v>65</v>
      </c>
      <c r="E11" s="117" t="s">
        <v>1</v>
      </c>
      <c r="F11" s="11"/>
    </row>
    <row r="12" spans="1:6" ht="21" customHeight="1" thickBot="1">
      <c r="A12" s="196"/>
      <c r="B12" s="124"/>
      <c r="C12" s="59">
        <v>9</v>
      </c>
      <c r="D12" s="97" t="s">
        <v>66</v>
      </c>
      <c r="E12" s="117" t="s">
        <v>1</v>
      </c>
      <c r="F12" s="11"/>
    </row>
    <row r="13" spans="1:6" ht="21" customHeight="1" thickBot="1">
      <c r="A13" s="196"/>
      <c r="B13" s="123"/>
      <c r="C13" s="59">
        <v>10</v>
      </c>
      <c r="D13" s="97" t="s">
        <v>67</v>
      </c>
      <c r="E13" s="117" t="s">
        <v>1</v>
      </c>
      <c r="F13" s="11"/>
    </row>
    <row r="14" spans="1:6" ht="21" customHeight="1" thickBot="1">
      <c r="A14" s="196"/>
      <c r="B14" s="126" t="s">
        <v>365</v>
      </c>
      <c r="C14" s="59">
        <v>11</v>
      </c>
      <c r="D14" s="103" t="s">
        <v>94</v>
      </c>
      <c r="E14" s="117" t="s">
        <v>2</v>
      </c>
      <c r="F14" s="11"/>
    </row>
    <row r="15" spans="1:6" ht="21" customHeight="1">
      <c r="A15" s="196"/>
      <c r="B15" s="124"/>
      <c r="C15" s="59">
        <v>12</v>
      </c>
      <c r="D15" s="97" t="s">
        <v>95</v>
      </c>
      <c r="E15" s="117" t="s">
        <v>1</v>
      </c>
      <c r="F15" s="11"/>
    </row>
    <row r="16" spans="1:6" ht="21" customHeight="1">
      <c r="A16" s="196"/>
      <c r="B16" s="124"/>
      <c r="C16" s="59">
        <v>13</v>
      </c>
      <c r="D16" s="103" t="s">
        <v>68</v>
      </c>
      <c r="E16" s="118" t="s">
        <v>2</v>
      </c>
      <c r="F16" s="11"/>
    </row>
    <row r="17" spans="1:6" ht="21" customHeight="1" thickBot="1">
      <c r="A17" s="196"/>
      <c r="B17" s="124"/>
      <c r="C17" s="59">
        <v>14</v>
      </c>
      <c r="D17" s="103" t="s">
        <v>69</v>
      </c>
      <c r="E17" s="118" t="s">
        <v>2</v>
      </c>
      <c r="F17" s="11"/>
    </row>
    <row r="18" spans="1:6" ht="21" customHeight="1" thickBot="1">
      <c r="A18" s="122"/>
      <c r="B18" s="124"/>
      <c r="C18" s="59">
        <v>15</v>
      </c>
      <c r="D18" s="97"/>
      <c r="E18" s="117" t="s">
        <v>1</v>
      </c>
      <c r="F18" s="11"/>
    </row>
    <row r="19" spans="1:6" ht="21" customHeight="1" thickBot="1">
      <c r="A19" s="197" t="s">
        <v>82</v>
      </c>
      <c r="B19" s="124" t="s">
        <v>71</v>
      </c>
      <c r="C19" s="59">
        <v>16</v>
      </c>
      <c r="D19" s="103" t="s">
        <v>72</v>
      </c>
      <c r="E19" s="117" t="s">
        <v>1</v>
      </c>
      <c r="F19" s="11"/>
    </row>
    <row r="20" spans="1:6" ht="21" customHeight="1" thickBot="1">
      <c r="A20" s="197"/>
      <c r="B20" s="124"/>
      <c r="C20" s="59">
        <v>17</v>
      </c>
      <c r="D20" s="165" t="s">
        <v>73</v>
      </c>
      <c r="E20" s="117" t="s">
        <v>1</v>
      </c>
      <c r="F20" s="11"/>
    </row>
    <row r="21" spans="1:6" ht="21" customHeight="1" thickBot="1">
      <c r="A21" s="197"/>
      <c r="B21" s="124"/>
      <c r="C21" s="59">
        <v>18</v>
      </c>
      <c r="D21" s="103" t="s">
        <v>74</v>
      </c>
      <c r="E21" s="117" t="s">
        <v>2</v>
      </c>
      <c r="F21" s="11"/>
    </row>
    <row r="22" spans="1:6" ht="21" customHeight="1" thickBot="1">
      <c r="A22" s="197"/>
      <c r="B22" s="124"/>
      <c r="C22" s="59">
        <v>19</v>
      </c>
      <c r="D22" s="119" t="s">
        <v>75</v>
      </c>
      <c r="E22" s="117" t="s">
        <v>2</v>
      </c>
      <c r="F22" s="11"/>
    </row>
    <row r="23" spans="1:6" ht="21" customHeight="1" thickBot="1">
      <c r="A23" s="197"/>
      <c r="B23" s="124"/>
      <c r="C23" s="59">
        <v>20</v>
      </c>
      <c r="D23" s="164" t="s">
        <v>76</v>
      </c>
      <c r="E23" s="117" t="s">
        <v>2</v>
      </c>
      <c r="F23" s="11"/>
    </row>
    <row r="24" spans="1:6" ht="21" customHeight="1" thickBot="1">
      <c r="A24" s="197"/>
      <c r="B24" s="123"/>
      <c r="C24" s="59">
        <v>21</v>
      </c>
      <c r="D24" s="119" t="s">
        <v>77</v>
      </c>
      <c r="E24" s="117" t="s">
        <v>2</v>
      </c>
      <c r="F24" s="11"/>
    </row>
    <row r="25" spans="1:6" ht="21" customHeight="1" thickBot="1">
      <c r="A25" s="197"/>
      <c r="B25" s="124"/>
      <c r="C25" s="59">
        <v>22</v>
      </c>
      <c r="D25" s="163" t="s">
        <v>78</v>
      </c>
      <c r="E25" s="117" t="s">
        <v>8</v>
      </c>
      <c r="F25" s="11"/>
    </row>
    <row r="26" spans="1:6" ht="21" customHeight="1" thickBot="1">
      <c r="A26" s="197"/>
      <c r="B26" s="123"/>
      <c r="C26" s="59">
        <v>23</v>
      </c>
      <c r="D26" s="119" t="s">
        <v>79</v>
      </c>
      <c r="E26" s="117" t="s">
        <v>2</v>
      </c>
      <c r="F26" s="11"/>
    </row>
    <row r="27" spans="1:6" ht="21" customHeight="1" thickBot="1">
      <c r="A27" s="197"/>
      <c r="B27" s="123"/>
      <c r="C27" s="59">
        <v>24</v>
      </c>
      <c r="D27" s="97" t="s">
        <v>80</v>
      </c>
      <c r="E27" s="117" t="s">
        <v>2</v>
      </c>
      <c r="F27" s="11"/>
    </row>
    <row r="28" spans="1:6" ht="21" customHeight="1" thickBot="1">
      <c r="A28" s="197"/>
      <c r="B28" s="123"/>
      <c r="C28" s="59">
        <v>25</v>
      </c>
      <c r="D28" s="97"/>
      <c r="E28" s="117" t="s">
        <v>1</v>
      </c>
      <c r="F28" s="11"/>
    </row>
    <row r="29" spans="1:6" ht="21" customHeight="1" thickBot="1">
      <c r="A29" s="197"/>
      <c r="B29" s="126" t="s">
        <v>81</v>
      </c>
      <c r="C29" s="59">
        <v>26</v>
      </c>
      <c r="D29" s="103" t="s">
        <v>83</v>
      </c>
      <c r="E29" s="117" t="s">
        <v>2</v>
      </c>
      <c r="F29" s="11"/>
    </row>
    <row r="30" spans="1:6" ht="21" customHeight="1" thickBot="1">
      <c r="A30" s="197"/>
      <c r="B30" s="124"/>
      <c r="C30" s="59">
        <v>27</v>
      </c>
      <c r="D30" s="103" t="s">
        <v>84</v>
      </c>
      <c r="E30" s="117" t="s">
        <v>2</v>
      </c>
      <c r="F30" s="11"/>
    </row>
    <row r="31" spans="1:6" ht="21" customHeight="1" thickBot="1">
      <c r="A31" s="197"/>
      <c r="B31" s="123"/>
      <c r="C31" s="59">
        <v>28</v>
      </c>
      <c r="D31" s="97" t="s">
        <v>85</v>
      </c>
      <c r="E31" s="117" t="s">
        <v>8</v>
      </c>
      <c r="F31" s="11"/>
    </row>
    <row r="32" spans="1:6" ht="21" customHeight="1" thickBot="1">
      <c r="A32" s="197"/>
      <c r="B32" s="123"/>
      <c r="C32" s="59">
        <v>29</v>
      </c>
      <c r="D32" s="97" t="s">
        <v>86</v>
      </c>
      <c r="E32" s="117" t="s">
        <v>1</v>
      </c>
      <c r="F32" s="11"/>
    </row>
    <row r="33" spans="1:6" ht="21" customHeight="1" thickBot="1">
      <c r="A33" s="197"/>
      <c r="B33" s="124"/>
      <c r="C33" s="59">
        <v>30</v>
      </c>
      <c r="D33" s="97" t="s">
        <v>87</v>
      </c>
      <c r="E33" s="117" t="s">
        <v>8</v>
      </c>
      <c r="F33" s="11"/>
    </row>
    <row r="34" spans="1:6" ht="21" customHeight="1" thickBot="1">
      <c r="A34" s="197"/>
      <c r="B34" s="124"/>
      <c r="C34" s="59">
        <v>31</v>
      </c>
      <c r="D34" s="97"/>
      <c r="E34" s="117"/>
      <c r="F34" s="11"/>
    </row>
    <row r="35" spans="1:6" ht="21" customHeight="1" thickBot="1">
      <c r="A35" s="197"/>
      <c r="B35" s="119" t="s">
        <v>88</v>
      </c>
      <c r="C35" s="59">
        <v>32</v>
      </c>
      <c r="D35" s="97" t="s">
        <v>89</v>
      </c>
      <c r="E35" s="117" t="s">
        <v>1</v>
      </c>
      <c r="F35" s="11"/>
    </row>
    <row r="36" spans="1:6" ht="21" customHeight="1" thickBot="1">
      <c r="A36" s="197"/>
      <c r="B36" s="124"/>
      <c r="C36" s="59">
        <v>33</v>
      </c>
      <c r="D36" s="103" t="s">
        <v>90</v>
      </c>
      <c r="E36" s="117" t="s">
        <v>8</v>
      </c>
      <c r="F36" s="11"/>
    </row>
    <row r="37" spans="1:6" ht="21" customHeight="1" thickBot="1">
      <c r="A37" s="197"/>
      <c r="B37" s="124"/>
      <c r="C37" s="59">
        <v>34</v>
      </c>
      <c r="D37" s="97" t="s">
        <v>91</v>
      </c>
      <c r="E37" s="117" t="s">
        <v>2</v>
      </c>
      <c r="F37" s="11"/>
    </row>
    <row r="38" spans="1:6" ht="21" customHeight="1" thickBot="1">
      <c r="A38" s="197"/>
      <c r="B38" s="124"/>
      <c r="C38" s="59">
        <v>35</v>
      </c>
      <c r="D38" s="103" t="s">
        <v>92</v>
      </c>
      <c r="E38" s="117" t="s">
        <v>2</v>
      </c>
      <c r="F38" s="11"/>
    </row>
    <row r="39" spans="1:6" ht="21" customHeight="1">
      <c r="A39" s="197"/>
      <c r="B39" s="125"/>
      <c r="C39" s="59"/>
      <c r="D39" s="97"/>
      <c r="E39" s="117"/>
      <c r="F39" s="11"/>
    </row>
    <row r="40" spans="1:6" ht="15" customHeight="1">
      <c r="A40" s="198" t="s">
        <v>176</v>
      </c>
      <c r="B40" s="140" t="s">
        <v>177</v>
      </c>
      <c r="C40" s="140">
        <v>1</v>
      </c>
      <c r="D40" s="103" t="s">
        <v>178</v>
      </c>
      <c r="E40" s="141" t="s">
        <v>1</v>
      </c>
    </row>
    <row r="41" spans="1:6" ht="15" customHeight="1">
      <c r="A41" s="198"/>
      <c r="B41" s="142" t="s">
        <v>179</v>
      </c>
      <c r="C41" s="140">
        <v>2</v>
      </c>
      <c r="D41" s="103" t="s">
        <v>180</v>
      </c>
      <c r="E41" s="141" t="s">
        <v>1</v>
      </c>
    </row>
    <row r="42" spans="1:6" ht="15" customHeight="1">
      <c r="A42" s="198"/>
      <c r="B42" s="142" t="s">
        <v>181</v>
      </c>
      <c r="C42" s="140">
        <v>3</v>
      </c>
      <c r="D42" s="103" t="s">
        <v>182</v>
      </c>
      <c r="E42" s="141" t="s">
        <v>1</v>
      </c>
    </row>
    <row r="43" spans="1:6" ht="15" customHeight="1">
      <c r="A43" s="198"/>
      <c r="B43" s="142" t="s">
        <v>183</v>
      </c>
      <c r="C43" s="140">
        <v>4</v>
      </c>
      <c r="D43" s="103" t="s">
        <v>184</v>
      </c>
      <c r="E43" s="141" t="s">
        <v>1</v>
      </c>
    </row>
    <row r="44" spans="1:6" ht="15" customHeight="1">
      <c r="A44" s="198"/>
      <c r="B44" s="142" t="s">
        <v>185</v>
      </c>
      <c r="C44" s="140">
        <v>5</v>
      </c>
      <c r="D44" s="103" t="s">
        <v>186</v>
      </c>
      <c r="E44" s="141" t="s">
        <v>1</v>
      </c>
    </row>
    <row r="45" spans="1:6" ht="15" customHeight="1">
      <c r="A45" s="198"/>
      <c r="B45" s="142" t="s">
        <v>187</v>
      </c>
      <c r="C45" s="140">
        <v>6</v>
      </c>
      <c r="D45" s="103" t="s">
        <v>188</v>
      </c>
      <c r="E45" s="141" t="s">
        <v>1</v>
      </c>
    </row>
    <row r="46" spans="1:6" ht="24.6" customHeight="1">
      <c r="A46" s="198"/>
      <c r="B46" s="142" t="s">
        <v>189</v>
      </c>
      <c r="C46" s="140">
        <v>7</v>
      </c>
      <c r="D46" s="103" t="s">
        <v>190</v>
      </c>
      <c r="E46" s="141" t="s">
        <v>1</v>
      </c>
    </row>
    <row r="47" spans="1:6" ht="15" customHeight="1">
      <c r="A47" s="198"/>
      <c r="B47" s="146" t="s">
        <v>191</v>
      </c>
      <c r="C47" s="147">
        <v>8</v>
      </c>
      <c r="D47" s="103" t="s">
        <v>192</v>
      </c>
      <c r="E47" s="148" t="s">
        <v>2</v>
      </c>
    </row>
    <row r="48" spans="1:6" ht="27" customHeight="1">
      <c r="A48" s="198"/>
      <c r="B48" s="147" t="s">
        <v>193</v>
      </c>
      <c r="C48" s="147">
        <v>9</v>
      </c>
      <c r="D48" s="103" t="s">
        <v>194</v>
      </c>
      <c r="E48" s="148" t="s">
        <v>2</v>
      </c>
    </row>
    <row r="49" spans="1:5" ht="15" customHeight="1" thickBot="1">
      <c r="A49" s="198"/>
      <c r="B49" s="143" t="s">
        <v>195</v>
      </c>
      <c r="C49" s="144">
        <v>10</v>
      </c>
      <c r="D49" s="103" t="s">
        <v>196</v>
      </c>
      <c r="E49" s="145" t="s">
        <v>8</v>
      </c>
    </row>
    <row r="50" spans="1:5" ht="15" customHeight="1" thickBot="1">
      <c r="A50" s="186" t="s">
        <v>259</v>
      </c>
      <c r="B50" s="133" t="s">
        <v>260</v>
      </c>
      <c r="C50" s="149">
        <v>1</v>
      </c>
      <c r="D50" s="166" t="s">
        <v>261</v>
      </c>
      <c r="E50" s="117" t="s">
        <v>8</v>
      </c>
    </row>
    <row r="51" spans="1:5" ht="15" customHeight="1" thickBot="1">
      <c r="A51" s="187"/>
      <c r="B51" s="150"/>
      <c r="C51" s="59">
        <v>2</v>
      </c>
      <c r="D51" s="97" t="s">
        <v>262</v>
      </c>
      <c r="E51" s="117" t="s">
        <v>2</v>
      </c>
    </row>
    <row r="52" spans="1:5" ht="15" customHeight="1" thickBot="1">
      <c r="A52" s="187"/>
      <c r="B52" s="150"/>
      <c r="C52" s="59">
        <v>3</v>
      </c>
      <c r="D52" s="103" t="s">
        <v>263</v>
      </c>
      <c r="E52" s="117" t="s">
        <v>1</v>
      </c>
    </row>
    <row r="53" spans="1:5" ht="15" customHeight="1" thickBot="1">
      <c r="A53" s="187"/>
      <c r="B53" s="150"/>
      <c r="C53" s="59">
        <v>4</v>
      </c>
      <c r="D53" s="97" t="s">
        <v>264</v>
      </c>
      <c r="E53" s="117" t="s">
        <v>1</v>
      </c>
    </row>
    <row r="54" spans="1:5" ht="15" customHeight="1" thickBot="1">
      <c r="A54" s="187"/>
      <c r="B54" s="151" t="s">
        <v>265</v>
      </c>
      <c r="C54" s="149">
        <v>5</v>
      </c>
      <c r="D54" s="169" t="s">
        <v>366</v>
      </c>
      <c r="E54" s="117" t="s">
        <v>1</v>
      </c>
    </row>
    <row r="55" spans="1:5" ht="15" customHeight="1" thickBot="1">
      <c r="A55" s="187"/>
      <c r="B55" s="150"/>
      <c r="C55" s="59">
        <v>6</v>
      </c>
      <c r="D55" s="97" t="s">
        <v>266</v>
      </c>
      <c r="E55" s="117" t="s">
        <v>8</v>
      </c>
    </row>
    <row r="56" spans="1:5" ht="15" customHeight="1" thickBot="1">
      <c r="A56" s="187"/>
      <c r="B56" s="150"/>
      <c r="C56" s="59">
        <v>7</v>
      </c>
      <c r="D56" s="103" t="s">
        <v>267</v>
      </c>
      <c r="E56" s="117" t="s">
        <v>1</v>
      </c>
    </row>
    <row r="57" spans="1:5" ht="15" customHeight="1" thickBot="1">
      <c r="A57" s="187"/>
      <c r="B57" s="151" t="s">
        <v>268</v>
      </c>
      <c r="C57" s="149">
        <v>8</v>
      </c>
      <c r="D57" s="168" t="s">
        <v>269</v>
      </c>
      <c r="E57" s="117" t="s">
        <v>1</v>
      </c>
    </row>
    <row r="58" spans="1:5" ht="15" customHeight="1" thickBot="1">
      <c r="A58" s="187"/>
      <c r="B58" s="152"/>
      <c r="C58" s="59">
        <v>9</v>
      </c>
      <c r="D58" s="97" t="s">
        <v>270</v>
      </c>
      <c r="E58" s="117" t="s">
        <v>8</v>
      </c>
    </row>
    <row r="59" spans="1:5" ht="15" customHeight="1" thickBot="1">
      <c r="A59" s="187"/>
      <c r="B59" s="150"/>
      <c r="C59" s="59">
        <v>10</v>
      </c>
      <c r="D59" s="165" t="s">
        <v>271</v>
      </c>
      <c r="E59" s="117" t="s">
        <v>1</v>
      </c>
    </row>
    <row r="60" spans="1:5" ht="15" customHeight="1" thickBot="1">
      <c r="A60" s="187"/>
      <c r="B60" s="150"/>
      <c r="C60" s="59">
        <v>11</v>
      </c>
      <c r="D60" s="97" t="s">
        <v>272</v>
      </c>
      <c r="E60" s="117" t="s">
        <v>1</v>
      </c>
    </row>
    <row r="61" spans="1:5" ht="15" customHeight="1">
      <c r="A61" s="187"/>
      <c r="B61" s="153" t="s">
        <v>273</v>
      </c>
      <c r="C61" s="149">
        <v>12</v>
      </c>
      <c r="D61" s="167" t="s">
        <v>274</v>
      </c>
      <c r="E61" s="117" t="s">
        <v>1</v>
      </c>
    </row>
    <row r="62" spans="1:5" ht="15" customHeight="1">
      <c r="A62" s="187"/>
      <c r="B62" s="152"/>
      <c r="C62" s="59">
        <v>13</v>
      </c>
      <c r="D62" s="154" t="s">
        <v>275</v>
      </c>
      <c r="E62" s="118" t="s">
        <v>2</v>
      </c>
    </row>
    <row r="63" spans="1:5" ht="15" customHeight="1" thickBot="1">
      <c r="A63" s="187"/>
      <c r="B63" s="152"/>
      <c r="C63" s="59">
        <v>14</v>
      </c>
      <c r="D63" s="165" t="s">
        <v>276</v>
      </c>
      <c r="E63" s="118" t="s">
        <v>1</v>
      </c>
    </row>
    <row r="64" spans="1:5" ht="15" customHeight="1" thickBot="1">
      <c r="A64" s="187"/>
      <c r="B64" s="152"/>
      <c r="C64" s="59">
        <v>15</v>
      </c>
      <c r="D64" s="97" t="s">
        <v>277</v>
      </c>
      <c r="E64" s="117" t="s">
        <v>2</v>
      </c>
    </row>
    <row r="65" spans="1:5" ht="15" customHeight="1" thickBot="1">
      <c r="A65" s="187"/>
      <c r="B65" s="152"/>
      <c r="C65" s="59">
        <v>16</v>
      </c>
      <c r="D65" s="170" t="s">
        <v>278</v>
      </c>
      <c r="E65" s="117" t="s">
        <v>2</v>
      </c>
    </row>
    <row r="66" spans="1:5" ht="15" customHeight="1" thickBot="1">
      <c r="A66" s="188" t="s">
        <v>279</v>
      </c>
      <c r="B66" s="153" t="s">
        <v>280</v>
      </c>
      <c r="C66" s="149">
        <v>17</v>
      </c>
      <c r="D66" s="171" t="s">
        <v>281</v>
      </c>
      <c r="E66" s="117" t="s">
        <v>1</v>
      </c>
    </row>
    <row r="67" spans="1:5" ht="15" customHeight="1" thickBot="1">
      <c r="A67" s="188"/>
      <c r="B67" s="156"/>
      <c r="C67" s="59">
        <v>18</v>
      </c>
      <c r="D67" s="165" t="s">
        <v>282</v>
      </c>
      <c r="E67" s="117" t="s">
        <v>2</v>
      </c>
    </row>
    <row r="68" spans="1:5" ht="15" customHeight="1" thickBot="1">
      <c r="A68" s="188"/>
      <c r="B68" s="152"/>
      <c r="C68" s="59">
        <v>19</v>
      </c>
      <c r="D68" s="119" t="s">
        <v>283</v>
      </c>
      <c r="E68" s="117" t="s">
        <v>8</v>
      </c>
    </row>
    <row r="69" spans="1:5" ht="15" customHeight="1" thickBot="1">
      <c r="A69" s="188"/>
      <c r="B69" s="119"/>
      <c r="C69" s="59">
        <v>20</v>
      </c>
      <c r="D69" s="119" t="s">
        <v>284</v>
      </c>
      <c r="E69" s="117" t="s">
        <v>1</v>
      </c>
    </row>
    <row r="70" spans="1:5" ht="15" customHeight="1" thickBot="1">
      <c r="A70" s="188"/>
      <c r="B70" s="157" t="s">
        <v>285</v>
      </c>
      <c r="C70" s="59">
        <v>21</v>
      </c>
      <c r="D70" s="172" t="s">
        <v>286</v>
      </c>
      <c r="E70" s="117" t="s">
        <v>1</v>
      </c>
    </row>
    <row r="71" spans="1:5" ht="15" customHeight="1" thickBot="1">
      <c r="A71" s="188"/>
      <c r="B71" s="119"/>
      <c r="C71" s="59">
        <v>22</v>
      </c>
      <c r="D71" s="119" t="s">
        <v>287</v>
      </c>
      <c r="E71" s="117" t="s">
        <v>8</v>
      </c>
    </row>
    <row r="72" spans="1:5" ht="15" customHeight="1" thickBot="1">
      <c r="A72" s="188"/>
      <c r="B72" s="150"/>
      <c r="C72" s="59">
        <v>23</v>
      </c>
      <c r="D72" s="164" t="s">
        <v>288</v>
      </c>
      <c r="E72" s="117" t="s">
        <v>1</v>
      </c>
    </row>
    <row r="73" spans="1:5" ht="15" customHeight="1" thickBot="1">
      <c r="A73" s="188"/>
      <c r="B73" s="150"/>
      <c r="C73" s="59">
        <v>24</v>
      </c>
      <c r="D73" s="103" t="s">
        <v>289</v>
      </c>
      <c r="E73" s="117" t="s">
        <v>2</v>
      </c>
    </row>
    <row r="74" spans="1:5" ht="15" customHeight="1" thickBot="1">
      <c r="A74" s="188"/>
      <c r="B74" s="150"/>
      <c r="C74" s="59">
        <v>25</v>
      </c>
      <c r="D74" s="103" t="s">
        <v>290</v>
      </c>
      <c r="E74" s="117" t="s">
        <v>8</v>
      </c>
    </row>
    <row r="75" spans="1:5" ht="15" customHeight="1" thickBot="1">
      <c r="A75" s="188"/>
      <c r="B75" s="157" t="s">
        <v>291</v>
      </c>
      <c r="C75" s="59">
        <v>26</v>
      </c>
      <c r="D75" s="171" t="s">
        <v>292</v>
      </c>
      <c r="E75" s="117" t="s">
        <v>1</v>
      </c>
    </row>
    <row r="76" spans="1:5" ht="15" customHeight="1" thickBot="1">
      <c r="A76" s="188"/>
      <c r="B76" s="152"/>
      <c r="C76" s="59">
        <v>27</v>
      </c>
      <c r="D76" s="97" t="s">
        <v>293</v>
      </c>
      <c r="E76" s="117" t="s">
        <v>1</v>
      </c>
    </row>
    <row r="77" spans="1:5" ht="15" customHeight="1" thickBot="1">
      <c r="A77" s="188"/>
      <c r="B77" s="157" t="s">
        <v>294</v>
      </c>
      <c r="C77" s="59">
        <v>28</v>
      </c>
      <c r="D77" s="171" t="s">
        <v>295</v>
      </c>
      <c r="E77" s="117" t="s">
        <v>2</v>
      </c>
    </row>
    <row r="78" spans="1:5" ht="15" customHeight="1" thickBot="1">
      <c r="A78" s="188"/>
      <c r="B78" s="150"/>
      <c r="C78" s="59">
        <v>29</v>
      </c>
      <c r="D78" s="165" t="s">
        <v>296</v>
      </c>
      <c r="E78" s="117" t="s">
        <v>8</v>
      </c>
    </row>
    <row r="79" spans="1:5" ht="15" customHeight="1" thickBot="1">
      <c r="A79" s="188"/>
      <c r="B79" s="152"/>
      <c r="C79" s="59">
        <v>30</v>
      </c>
      <c r="D79" s="103" t="s">
        <v>297</v>
      </c>
      <c r="E79" s="117" t="s">
        <v>1</v>
      </c>
    </row>
    <row r="80" spans="1:5" ht="15" customHeight="1" thickBot="1">
      <c r="A80" s="188"/>
      <c r="B80" s="152"/>
      <c r="C80" s="59">
        <v>31</v>
      </c>
      <c r="D80" s="103" t="s">
        <v>298</v>
      </c>
      <c r="E80" s="117" t="s">
        <v>1</v>
      </c>
    </row>
    <row r="81" spans="1:5" ht="15" customHeight="1" thickBot="1">
      <c r="A81" s="189" t="s">
        <v>299</v>
      </c>
      <c r="B81" s="133" t="s">
        <v>300</v>
      </c>
      <c r="C81" s="59">
        <v>32</v>
      </c>
      <c r="D81" s="173" t="s">
        <v>301</v>
      </c>
      <c r="E81" s="117" t="s">
        <v>2</v>
      </c>
    </row>
    <row r="82" spans="1:5" ht="15" customHeight="1" thickBot="1">
      <c r="A82" s="189"/>
      <c r="B82" s="152"/>
      <c r="C82" s="59">
        <v>33</v>
      </c>
      <c r="D82" s="103" t="s">
        <v>302</v>
      </c>
      <c r="E82" s="117" t="s">
        <v>1</v>
      </c>
    </row>
    <row r="83" spans="1:5" ht="15" customHeight="1" thickBot="1">
      <c r="A83" s="189"/>
      <c r="B83" s="152"/>
      <c r="C83" s="59">
        <v>34</v>
      </c>
      <c r="D83" s="97" t="s">
        <v>303</v>
      </c>
      <c r="E83" s="117" t="s">
        <v>2</v>
      </c>
    </row>
    <row r="84" spans="1:5" ht="15" customHeight="1" thickBot="1">
      <c r="A84" s="189"/>
      <c r="B84" s="152"/>
      <c r="C84" s="59">
        <v>35</v>
      </c>
      <c r="D84" s="97" t="s">
        <v>304</v>
      </c>
      <c r="E84" s="117" t="s">
        <v>8</v>
      </c>
    </row>
    <row r="85" spans="1:5" ht="15" customHeight="1" thickBot="1">
      <c r="A85" s="189"/>
      <c r="B85" s="133" t="s">
        <v>305</v>
      </c>
      <c r="C85" s="59">
        <v>36</v>
      </c>
      <c r="D85" s="173" t="s">
        <v>306</v>
      </c>
      <c r="E85" s="117" t="s">
        <v>1</v>
      </c>
    </row>
    <row r="86" spans="1:5" ht="15" customHeight="1" thickBot="1">
      <c r="A86" s="189"/>
      <c r="B86" s="152"/>
      <c r="C86" s="59">
        <v>37</v>
      </c>
      <c r="D86" s="103" t="s">
        <v>307</v>
      </c>
      <c r="E86" s="117" t="s">
        <v>2</v>
      </c>
    </row>
    <row r="87" spans="1:5" ht="15" customHeight="1">
      <c r="A87" s="189"/>
      <c r="B87" s="152"/>
      <c r="C87" s="59">
        <v>38</v>
      </c>
      <c r="D87" s="97" t="s">
        <v>308</v>
      </c>
      <c r="E87" s="117" t="s">
        <v>2</v>
      </c>
    </row>
  </sheetData>
  <mergeCells count="8">
    <mergeCell ref="A50:A65"/>
    <mergeCell ref="A66:A80"/>
    <mergeCell ref="A81:A87"/>
    <mergeCell ref="B1:E1"/>
    <mergeCell ref="A2:E2"/>
    <mergeCell ref="A4:A17"/>
    <mergeCell ref="A19:A39"/>
    <mergeCell ref="A40:A49"/>
  </mergeCells>
  <dataValidations count="1">
    <dataValidation type="list" allowBlank="1" showInputMessage="1" showErrorMessage="1" sqref="E4:E15 E17:E39 E50:E61 E63:E87">
      <formula1>$F$1:$F$3</formula1>
    </dataValidation>
  </dataValidations>
  <pageMargins left="0.25" right="0.25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496"/>
  </sheetPr>
  <dimension ref="A1:G569"/>
  <sheetViews>
    <sheetView rightToLeft="1" topLeftCell="C1" zoomScale="53" zoomScaleNormal="53" workbookViewId="0">
      <selection activeCell="K6" sqref="K6"/>
    </sheetView>
  </sheetViews>
  <sheetFormatPr defaultColWidth="14.3984375" defaultRowHeight="15" customHeight="1"/>
  <cols>
    <col min="1" max="1" width="25.8984375" customWidth="1"/>
    <col min="2" max="2" width="28.59765625" customWidth="1"/>
    <col min="3" max="3" width="45.3984375" customWidth="1"/>
    <col min="4" max="4" width="46.09765625" customWidth="1"/>
    <col min="5" max="5" width="70.8984375" customWidth="1"/>
    <col min="6" max="6" width="38.09765625" customWidth="1"/>
  </cols>
  <sheetData>
    <row r="1" spans="1:6" ht="34.5" customHeight="1">
      <c r="A1" s="214" t="s">
        <v>9</v>
      </c>
      <c r="B1" s="214" t="s">
        <v>4</v>
      </c>
      <c r="C1" s="214" t="s">
        <v>10</v>
      </c>
      <c r="D1" s="216" t="s">
        <v>11</v>
      </c>
      <c r="E1" s="217"/>
      <c r="F1" s="218"/>
    </row>
    <row r="2" spans="1:6" ht="34.5" customHeight="1">
      <c r="A2" s="215"/>
      <c r="B2" s="215"/>
      <c r="C2" s="215"/>
      <c r="D2" s="15" t="s">
        <v>12</v>
      </c>
      <c r="E2" s="16" t="s">
        <v>13</v>
      </c>
      <c r="F2" s="17" t="s">
        <v>14</v>
      </c>
    </row>
    <row r="3" spans="1:6" s="101" customFormat="1" ht="161.25" customHeight="1">
      <c r="A3" s="115" t="s">
        <v>50</v>
      </c>
      <c r="B3" s="226" t="s">
        <v>99</v>
      </c>
      <c r="C3" s="100" t="s">
        <v>96</v>
      </c>
      <c r="D3" s="100" t="s">
        <v>143</v>
      </c>
      <c r="E3" s="82"/>
      <c r="F3" s="82" t="s">
        <v>144</v>
      </c>
    </row>
    <row r="4" spans="1:6" s="58" customFormat="1" ht="161.25" customHeight="1">
      <c r="A4" s="116"/>
      <c r="B4" s="226"/>
      <c r="C4" s="88" t="s">
        <v>59</v>
      </c>
      <c r="D4" s="88" t="s">
        <v>145</v>
      </c>
      <c r="E4" s="79"/>
      <c r="F4" s="79" t="s">
        <v>146</v>
      </c>
    </row>
    <row r="5" spans="1:6" s="58" customFormat="1" ht="161.25" customHeight="1">
      <c r="A5" s="116"/>
      <c r="B5" s="226"/>
      <c r="C5" s="88" t="s">
        <v>97</v>
      </c>
      <c r="D5" s="79" t="s">
        <v>147</v>
      </c>
      <c r="E5" s="79" t="s">
        <v>148</v>
      </c>
      <c r="F5" s="79" t="s">
        <v>149</v>
      </c>
    </row>
    <row r="6" spans="1:6" s="58" customFormat="1" ht="161.25" customHeight="1">
      <c r="A6" s="116"/>
      <c r="B6" s="226"/>
      <c r="C6" s="88" t="s">
        <v>60</v>
      </c>
      <c r="D6" s="79" t="s">
        <v>163</v>
      </c>
      <c r="E6" s="79" t="s">
        <v>162</v>
      </c>
      <c r="F6" s="79" t="s">
        <v>150</v>
      </c>
    </row>
    <row r="7" spans="1:6" s="58" customFormat="1" ht="161.25" customHeight="1">
      <c r="A7" s="116"/>
      <c r="B7" s="227"/>
      <c r="C7" s="88" t="s">
        <v>98</v>
      </c>
      <c r="D7" s="88" t="s">
        <v>151</v>
      </c>
      <c r="E7" s="79"/>
      <c r="F7" s="79" t="s">
        <v>152</v>
      </c>
    </row>
    <row r="8" spans="1:6" s="58" customFormat="1" ht="161.25" customHeight="1">
      <c r="A8" s="116"/>
      <c r="B8" s="228" t="s">
        <v>100</v>
      </c>
      <c r="C8" s="78" t="s">
        <v>101</v>
      </c>
      <c r="D8" s="88" t="s">
        <v>154</v>
      </c>
      <c r="E8" s="79" t="s">
        <v>153</v>
      </c>
      <c r="F8" s="79" t="s">
        <v>155</v>
      </c>
    </row>
    <row r="9" spans="1:6" s="58" customFormat="1" ht="161.25" customHeight="1">
      <c r="A9" s="116"/>
      <c r="B9" s="229"/>
      <c r="C9" s="78" t="s">
        <v>102</v>
      </c>
      <c r="D9" s="79" t="s">
        <v>156</v>
      </c>
      <c r="E9" s="79"/>
      <c r="F9" s="79"/>
    </row>
    <row r="10" spans="1:6" s="58" customFormat="1" ht="161.25" customHeight="1">
      <c r="A10" s="204"/>
      <c r="B10" s="229"/>
      <c r="C10" s="78" t="s">
        <v>103</v>
      </c>
      <c r="D10" s="199" t="s">
        <v>157</v>
      </c>
      <c r="E10" s="79"/>
      <c r="F10" s="79"/>
    </row>
    <row r="11" spans="1:6" s="58" customFormat="1" ht="161.25" customHeight="1">
      <c r="A11" s="204"/>
      <c r="B11" s="229"/>
      <c r="C11" s="78" t="s">
        <v>66</v>
      </c>
      <c r="D11" s="200"/>
      <c r="E11" s="79"/>
      <c r="F11" s="79"/>
    </row>
    <row r="12" spans="1:6" s="94" customFormat="1" ht="161.25" customHeight="1">
      <c r="A12" s="205"/>
      <c r="B12" s="230"/>
      <c r="C12" s="78" t="s">
        <v>104</v>
      </c>
      <c r="D12" s="201"/>
      <c r="E12" s="79"/>
      <c r="F12" s="79" t="s">
        <v>158</v>
      </c>
    </row>
    <row r="13" spans="1:6" s="101" customFormat="1" ht="161.25" customHeight="1">
      <c r="A13" s="128" t="s">
        <v>50</v>
      </c>
      <c r="B13" s="231" t="s">
        <v>105</v>
      </c>
      <c r="C13" s="106" t="s">
        <v>106</v>
      </c>
      <c r="D13" s="82" t="s">
        <v>164</v>
      </c>
      <c r="E13" s="102" t="s">
        <v>165</v>
      </c>
      <c r="F13" s="82" t="s">
        <v>166</v>
      </c>
    </row>
    <row r="14" spans="1:6" s="95" customFormat="1" ht="161.25" customHeight="1">
      <c r="A14" s="129"/>
      <c r="B14" s="213"/>
      <c r="C14" s="107" t="s">
        <v>107</v>
      </c>
      <c r="D14" s="96" t="s">
        <v>159</v>
      </c>
      <c r="E14" s="98"/>
      <c r="F14" s="79"/>
    </row>
    <row r="15" spans="1:6" s="58" customFormat="1" ht="161.25" customHeight="1">
      <c r="A15" s="129"/>
      <c r="B15" s="213"/>
      <c r="C15" s="78" t="s">
        <v>108</v>
      </c>
      <c r="D15" s="79" t="s">
        <v>110</v>
      </c>
      <c r="E15" s="108"/>
      <c r="F15" s="79"/>
    </row>
    <row r="16" spans="1:6" s="58" customFormat="1" ht="161.25" customHeight="1">
      <c r="A16" s="129"/>
      <c r="B16" s="232"/>
      <c r="C16" s="78" t="s">
        <v>109</v>
      </c>
      <c r="D16" s="79" t="s">
        <v>111</v>
      </c>
      <c r="E16" s="79"/>
      <c r="F16" s="79"/>
    </row>
    <row r="17" spans="1:6" s="58" customFormat="1" ht="161.25" customHeight="1">
      <c r="A17" s="213" t="s">
        <v>82</v>
      </c>
      <c r="B17" s="209" t="s">
        <v>71</v>
      </c>
      <c r="C17" s="78" t="s">
        <v>112</v>
      </c>
      <c r="D17" s="79" t="s">
        <v>160</v>
      </c>
      <c r="E17" s="79"/>
      <c r="F17" s="79"/>
    </row>
    <row r="18" spans="1:6" s="58" customFormat="1" ht="161.25" customHeight="1">
      <c r="A18" s="213"/>
      <c r="B18" s="210"/>
      <c r="C18" s="127" t="s">
        <v>119</v>
      </c>
      <c r="D18" s="79" t="s">
        <v>120</v>
      </c>
      <c r="E18" s="79" t="s">
        <v>161</v>
      </c>
      <c r="F18" s="108"/>
    </row>
    <row r="19" spans="1:6" s="58" customFormat="1" ht="161.25" customHeight="1">
      <c r="A19" s="213"/>
      <c r="B19" s="210"/>
      <c r="C19" s="81" t="s">
        <v>113</v>
      </c>
      <c r="D19" s="106" t="s">
        <v>15</v>
      </c>
      <c r="E19" s="106" t="s">
        <v>121</v>
      </c>
      <c r="F19" s="82"/>
    </row>
    <row r="20" spans="1:6" s="58" customFormat="1" ht="161.25" customHeight="1">
      <c r="A20" s="213"/>
      <c r="B20" s="210"/>
      <c r="C20" s="78" t="s">
        <v>75</v>
      </c>
      <c r="D20" s="79"/>
      <c r="E20" s="107" t="s">
        <v>122</v>
      </c>
      <c r="F20" s="79"/>
    </row>
    <row r="21" spans="1:6" s="58" customFormat="1" ht="161.25" customHeight="1">
      <c r="A21" s="213"/>
      <c r="B21" s="210"/>
      <c r="C21" s="78" t="s">
        <v>114</v>
      </c>
      <c r="D21" s="79" t="s">
        <v>123</v>
      </c>
      <c r="E21" s="108"/>
      <c r="F21" s="108"/>
    </row>
    <row r="22" spans="1:6" s="58" customFormat="1" ht="161.25" customHeight="1">
      <c r="A22" s="213"/>
      <c r="B22" s="210"/>
      <c r="C22" s="78" t="s">
        <v>115</v>
      </c>
      <c r="D22" s="79"/>
      <c r="E22" s="108" t="s">
        <v>170</v>
      </c>
      <c r="F22" s="79"/>
    </row>
    <row r="23" spans="1:6" s="58" customFormat="1" ht="161.25" customHeight="1">
      <c r="A23" s="130"/>
      <c r="B23" s="210"/>
      <c r="C23" s="78" t="s">
        <v>116</v>
      </c>
      <c r="D23" s="108"/>
      <c r="E23" s="79"/>
      <c r="F23" s="79" t="s">
        <v>169</v>
      </c>
    </row>
    <row r="24" spans="1:6" s="58" customFormat="1" ht="161.25" customHeight="1">
      <c r="A24" s="206" t="s">
        <v>82</v>
      </c>
      <c r="B24" s="210"/>
      <c r="C24" s="88" t="s">
        <v>117</v>
      </c>
      <c r="D24" s="88"/>
      <c r="E24" s="79" t="s">
        <v>124</v>
      </c>
      <c r="F24" s="79" t="s">
        <v>168</v>
      </c>
    </row>
    <row r="25" spans="1:6" s="58" customFormat="1" ht="161.25" customHeight="1">
      <c r="A25" s="207"/>
      <c r="B25" s="233"/>
      <c r="C25" s="88" t="s">
        <v>118</v>
      </c>
      <c r="D25" s="88"/>
      <c r="E25" s="79" t="s">
        <v>125</v>
      </c>
      <c r="F25" s="79" t="s">
        <v>167</v>
      </c>
    </row>
    <row r="26" spans="1:6" s="58" customFormat="1" ht="161.25" customHeight="1">
      <c r="A26" s="207"/>
      <c r="B26" s="228" t="s">
        <v>126</v>
      </c>
      <c r="C26" s="88" t="s">
        <v>127</v>
      </c>
      <c r="D26" s="79"/>
      <c r="E26" s="79" t="s">
        <v>132</v>
      </c>
      <c r="F26" s="79"/>
    </row>
    <row r="27" spans="1:6" s="58" customFormat="1" ht="161.25" customHeight="1">
      <c r="A27" s="207"/>
      <c r="B27" s="229"/>
      <c r="C27" s="88" t="s">
        <v>128</v>
      </c>
      <c r="D27" s="79"/>
      <c r="E27" s="79"/>
      <c r="F27" s="79" t="s">
        <v>133</v>
      </c>
    </row>
    <row r="28" spans="1:6" s="58" customFormat="1" ht="161.25" customHeight="1">
      <c r="A28" s="207"/>
      <c r="B28" s="229"/>
      <c r="C28" s="88" t="s">
        <v>129</v>
      </c>
      <c r="D28" s="88"/>
      <c r="E28" s="79"/>
      <c r="F28" s="79" t="s">
        <v>134</v>
      </c>
    </row>
    <row r="29" spans="1:6" s="58" customFormat="1" ht="161.25" customHeight="1">
      <c r="A29" s="207"/>
      <c r="B29" s="229"/>
      <c r="C29" s="78" t="s">
        <v>130</v>
      </c>
      <c r="D29" s="79" t="s">
        <v>135</v>
      </c>
      <c r="E29" s="79"/>
      <c r="F29" s="79"/>
    </row>
    <row r="30" spans="1:6" s="58" customFormat="1" ht="161.25" customHeight="1">
      <c r="A30" s="207"/>
      <c r="B30" s="230"/>
      <c r="C30" s="78" t="s">
        <v>131</v>
      </c>
      <c r="D30" s="79"/>
      <c r="E30" s="79"/>
      <c r="F30" s="79" t="s">
        <v>136</v>
      </c>
    </row>
    <row r="31" spans="1:6" s="58" customFormat="1" ht="161.25" customHeight="1">
      <c r="A31" s="207"/>
      <c r="B31" s="77" t="s">
        <v>88</v>
      </c>
      <c r="C31" s="78" t="s">
        <v>137</v>
      </c>
      <c r="D31" s="79"/>
      <c r="E31" s="79" t="s">
        <v>138</v>
      </c>
      <c r="F31" s="79"/>
    </row>
    <row r="32" spans="1:6" s="58" customFormat="1" ht="161.25" customHeight="1">
      <c r="A32" s="207"/>
      <c r="B32" s="77"/>
      <c r="C32" s="78" t="s">
        <v>90</v>
      </c>
      <c r="D32" s="79" t="s">
        <v>139</v>
      </c>
      <c r="E32" s="79"/>
      <c r="F32" s="79"/>
    </row>
    <row r="33" spans="1:6" s="58" customFormat="1" ht="161.25" customHeight="1">
      <c r="A33" s="207"/>
      <c r="B33" s="77"/>
      <c r="C33" s="78" t="s">
        <v>140</v>
      </c>
      <c r="D33" s="79" t="s">
        <v>141</v>
      </c>
      <c r="E33" s="79"/>
      <c r="F33" s="79"/>
    </row>
    <row r="34" spans="1:6" s="58" customFormat="1" ht="161.25" customHeight="1">
      <c r="A34" s="208"/>
      <c r="B34" s="77"/>
      <c r="C34" s="78" t="s">
        <v>92</v>
      </c>
      <c r="D34" s="79"/>
      <c r="E34" s="131" t="s">
        <v>142</v>
      </c>
      <c r="F34" s="79"/>
    </row>
    <row r="35" spans="1:6" s="58" customFormat="1" ht="161.25" customHeight="1">
      <c r="A35" s="77" t="str">
        <f>'دراسات اسلاميةرابع ف3'!$A$40</f>
        <v xml:space="preserve">سلام النبي صلى الله عليه وسلم وكلامه ومزاحه </v>
      </c>
      <c r="B35" s="136" t="s">
        <v>197</v>
      </c>
      <c r="C35" s="136" t="s">
        <v>178</v>
      </c>
      <c r="D35" s="136" t="s">
        <v>211</v>
      </c>
      <c r="E35" s="139" t="s">
        <v>212</v>
      </c>
      <c r="F35" s="139" t="s">
        <v>213</v>
      </c>
    </row>
    <row r="36" spans="1:6" s="58" customFormat="1" ht="161.25" customHeight="1">
      <c r="A36" s="77"/>
      <c r="B36" s="137"/>
      <c r="C36" s="137" t="s">
        <v>198</v>
      </c>
      <c r="D36" s="137" t="s">
        <v>214</v>
      </c>
      <c r="E36" s="135" t="s">
        <v>215</v>
      </c>
      <c r="F36" s="135" t="s">
        <v>216</v>
      </c>
    </row>
    <row r="37" spans="1:6" s="58" customFormat="1" ht="161.25" customHeight="1">
      <c r="A37" s="77"/>
      <c r="B37" s="137"/>
      <c r="C37" s="137" t="s">
        <v>199</v>
      </c>
      <c r="D37" s="135" t="s">
        <v>217</v>
      </c>
      <c r="E37" s="135" t="s">
        <v>218</v>
      </c>
      <c r="F37" s="135"/>
    </row>
    <row r="38" spans="1:6" s="58" customFormat="1" ht="161.25" customHeight="1">
      <c r="A38" s="77"/>
      <c r="B38" s="137" t="s">
        <v>179</v>
      </c>
      <c r="C38" s="137" t="s">
        <v>200</v>
      </c>
      <c r="D38" s="135" t="s">
        <v>219</v>
      </c>
      <c r="E38" s="135" t="s">
        <v>220</v>
      </c>
      <c r="F38" s="135" t="s">
        <v>221</v>
      </c>
    </row>
    <row r="39" spans="1:6" s="58" customFormat="1" ht="161.25" customHeight="1">
      <c r="A39" s="206"/>
      <c r="B39" s="137"/>
      <c r="C39" s="137" t="s">
        <v>201</v>
      </c>
      <c r="D39" s="137" t="s">
        <v>222</v>
      </c>
      <c r="E39" s="135" t="s">
        <v>223</v>
      </c>
      <c r="F39" s="135"/>
    </row>
    <row r="40" spans="1:6" s="58" customFormat="1" ht="161.25" customHeight="1">
      <c r="A40" s="207"/>
      <c r="B40" s="137" t="s">
        <v>181</v>
      </c>
      <c r="C40" s="139" t="s">
        <v>182</v>
      </c>
      <c r="D40" s="139" t="s">
        <v>224</v>
      </c>
      <c r="E40" s="135" t="s">
        <v>225</v>
      </c>
      <c r="F40" s="135" t="s">
        <v>226</v>
      </c>
    </row>
    <row r="41" spans="1:6" s="58" customFormat="1" ht="161.25" customHeight="1">
      <c r="A41" s="207"/>
      <c r="B41" s="137"/>
      <c r="C41" s="139" t="s">
        <v>202</v>
      </c>
      <c r="D41" s="139" t="s">
        <v>227</v>
      </c>
      <c r="E41" s="135" t="s">
        <v>228</v>
      </c>
      <c r="F41" s="135" t="s">
        <v>229</v>
      </c>
    </row>
    <row r="42" spans="1:6" s="58" customFormat="1" ht="161.25" customHeight="1">
      <c r="A42" s="207"/>
      <c r="B42" s="137" t="s">
        <v>15</v>
      </c>
      <c r="C42" s="139" t="s">
        <v>203</v>
      </c>
      <c r="D42" s="139" t="s">
        <v>230</v>
      </c>
      <c r="E42" s="135"/>
      <c r="F42" s="135" t="s">
        <v>231</v>
      </c>
    </row>
    <row r="43" spans="1:6" s="58" customFormat="1" ht="161.25" customHeight="1">
      <c r="A43" s="207"/>
      <c r="B43" s="137"/>
      <c r="C43" s="139" t="s">
        <v>204</v>
      </c>
      <c r="D43" s="139" t="s">
        <v>232</v>
      </c>
      <c r="E43" s="135"/>
      <c r="F43" s="135" t="s">
        <v>233</v>
      </c>
    </row>
    <row r="44" spans="1:6" s="58" customFormat="1" ht="161.25" customHeight="1">
      <c r="A44" s="207"/>
      <c r="B44" s="137"/>
      <c r="C44" s="139" t="s">
        <v>205</v>
      </c>
      <c r="D44" s="139" t="s">
        <v>234</v>
      </c>
      <c r="E44" s="135" t="s">
        <v>235</v>
      </c>
      <c r="F44" s="135"/>
    </row>
    <row r="45" spans="1:6" s="58" customFormat="1" ht="161.25" customHeight="1">
      <c r="A45" s="207"/>
      <c r="B45" s="136" t="s">
        <v>183</v>
      </c>
      <c r="C45" s="139" t="s">
        <v>206</v>
      </c>
      <c r="D45" s="139" t="s">
        <v>236</v>
      </c>
      <c r="E45" s="139" t="s">
        <v>237</v>
      </c>
      <c r="F45" s="139" t="s">
        <v>238</v>
      </c>
    </row>
    <row r="46" spans="1:6" s="58" customFormat="1" ht="161.25" customHeight="1">
      <c r="A46" s="207"/>
      <c r="B46" s="137" t="s">
        <v>185</v>
      </c>
      <c r="C46" s="139" t="s">
        <v>207</v>
      </c>
      <c r="D46" s="139" t="s">
        <v>239</v>
      </c>
      <c r="E46" s="135" t="s">
        <v>240</v>
      </c>
      <c r="F46" s="135" t="s">
        <v>241</v>
      </c>
    </row>
    <row r="47" spans="1:6" s="58" customFormat="1" ht="161.25" customHeight="1">
      <c r="A47" s="207"/>
      <c r="B47" s="137" t="s">
        <v>208</v>
      </c>
      <c r="C47" s="139" t="s">
        <v>188</v>
      </c>
      <c r="D47" s="139" t="s">
        <v>242</v>
      </c>
      <c r="E47" s="135" t="s">
        <v>243</v>
      </c>
      <c r="F47" s="135" t="s">
        <v>244</v>
      </c>
    </row>
    <row r="48" spans="1:6" ht="102.75" customHeight="1">
      <c r="A48" s="207"/>
      <c r="B48" s="134" t="s">
        <v>209</v>
      </c>
      <c r="C48" s="134" t="s">
        <v>190</v>
      </c>
      <c r="D48" s="134" t="s">
        <v>245</v>
      </c>
      <c r="E48" s="134" t="s">
        <v>246</v>
      </c>
      <c r="F48" s="135" t="s">
        <v>247</v>
      </c>
    </row>
    <row r="49" spans="1:6" ht="137.25" customHeight="1">
      <c r="A49" s="207"/>
      <c r="B49" s="137" t="s">
        <v>191</v>
      </c>
      <c r="C49" s="134" t="s">
        <v>210</v>
      </c>
      <c r="D49" s="135" t="s">
        <v>248</v>
      </c>
      <c r="E49" s="135" t="s">
        <v>249</v>
      </c>
      <c r="F49" s="135" t="s">
        <v>250</v>
      </c>
    </row>
    <row r="50" spans="1:6" ht="117" customHeight="1">
      <c r="A50" s="208"/>
      <c r="B50" s="137" t="s">
        <v>193</v>
      </c>
      <c r="C50" s="134" t="s">
        <v>194</v>
      </c>
      <c r="D50" s="135" t="s">
        <v>251</v>
      </c>
      <c r="E50" s="135" t="s">
        <v>252</v>
      </c>
      <c r="F50" s="135" t="s">
        <v>253</v>
      </c>
    </row>
    <row r="51" spans="1:6" ht="130.5" customHeight="1">
      <c r="A51" s="209"/>
      <c r="B51" s="135" t="s">
        <v>195</v>
      </c>
      <c r="C51" s="135" t="s">
        <v>196</v>
      </c>
      <c r="D51" s="135" t="s">
        <v>254</v>
      </c>
      <c r="E51" s="135" t="s">
        <v>255</v>
      </c>
      <c r="F51" s="135" t="s">
        <v>256</v>
      </c>
    </row>
    <row r="52" spans="1:6" ht="116.25" customHeight="1">
      <c r="A52" s="210"/>
      <c r="B52" s="80" t="s">
        <v>309</v>
      </c>
      <c r="C52" s="100" t="s">
        <v>310</v>
      </c>
      <c r="D52" s="100"/>
      <c r="E52" s="82"/>
      <c r="F52" s="82" t="s">
        <v>358</v>
      </c>
    </row>
    <row r="53" spans="1:6" ht="169.5" customHeight="1">
      <c r="A53" s="210"/>
      <c r="B53" s="77"/>
      <c r="C53" s="137" t="s">
        <v>311</v>
      </c>
      <c r="D53" s="137" t="s">
        <v>333</v>
      </c>
      <c r="E53" s="135"/>
      <c r="F53" s="135"/>
    </row>
    <row r="54" spans="1:6" ht="122.25" customHeight="1">
      <c r="A54" s="210"/>
      <c r="B54" s="77"/>
      <c r="C54" s="137" t="s">
        <v>263</v>
      </c>
      <c r="D54" s="135" t="s">
        <v>334</v>
      </c>
      <c r="E54" s="135"/>
      <c r="F54" s="135"/>
    </row>
    <row r="55" spans="1:6" ht="91.5" customHeight="1">
      <c r="A55" s="210"/>
      <c r="B55" s="77"/>
      <c r="C55" s="137" t="s">
        <v>264</v>
      </c>
      <c r="D55" s="135" t="s">
        <v>335</v>
      </c>
      <c r="E55" s="135"/>
      <c r="F55" s="135"/>
    </row>
    <row r="56" spans="1:6" ht="121.5" customHeight="1">
      <c r="A56" s="210"/>
      <c r="B56" s="158" t="s">
        <v>312</v>
      </c>
      <c r="C56" s="159" t="s">
        <v>313</v>
      </c>
      <c r="D56" s="159" t="s">
        <v>336</v>
      </c>
      <c r="E56" s="162" t="s">
        <v>15</v>
      </c>
      <c r="F56" s="162"/>
    </row>
    <row r="57" spans="1:6" ht="124.5" customHeight="1">
      <c r="A57" s="210"/>
      <c r="B57" s="77"/>
      <c r="C57" s="134" t="s">
        <v>314</v>
      </c>
      <c r="D57" s="137"/>
      <c r="E57" s="135"/>
      <c r="F57" s="135" t="s">
        <v>359</v>
      </c>
    </row>
    <row r="58" spans="1:6" ht="110.25" customHeight="1">
      <c r="A58" s="210"/>
      <c r="B58" s="77"/>
      <c r="C58" s="134" t="s">
        <v>267</v>
      </c>
      <c r="D58" s="135" t="s">
        <v>337</v>
      </c>
      <c r="E58" s="135"/>
      <c r="F58" s="135"/>
    </row>
    <row r="59" spans="1:6" ht="140.25" customHeight="1">
      <c r="A59" s="210"/>
      <c r="B59" s="158" t="s">
        <v>315</v>
      </c>
      <c r="C59" s="178" t="s">
        <v>316</v>
      </c>
      <c r="D59" s="177" t="s">
        <v>338</v>
      </c>
      <c r="E59" s="162"/>
      <c r="F59" s="177" t="s">
        <v>360</v>
      </c>
    </row>
    <row r="60" spans="1:6" ht="78.75" customHeight="1">
      <c r="A60" s="210"/>
      <c r="B60" s="77"/>
      <c r="C60" s="134" t="s">
        <v>317</v>
      </c>
      <c r="D60" s="135" t="s">
        <v>339</v>
      </c>
      <c r="E60" s="135"/>
      <c r="F60" s="135"/>
    </row>
    <row r="61" spans="1:6" ht="63.75" customHeight="1">
      <c r="A61" s="210"/>
      <c r="B61" s="158" t="s">
        <v>273</v>
      </c>
      <c r="C61" s="160" t="s">
        <v>318</v>
      </c>
      <c r="D61" s="176" t="s">
        <v>340</v>
      </c>
      <c r="E61" s="162"/>
      <c r="F61" s="162"/>
    </row>
    <row r="62" spans="1:6" ht="87" customHeight="1">
      <c r="A62" s="210"/>
      <c r="B62" s="156"/>
      <c r="C62" s="175" t="s">
        <v>319</v>
      </c>
      <c r="D62" s="156"/>
      <c r="E62" s="175" t="s">
        <v>348</v>
      </c>
      <c r="F62" s="156"/>
    </row>
    <row r="63" spans="1:6" ht="162" customHeight="1">
      <c r="A63" s="210"/>
      <c r="B63" s="132"/>
      <c r="C63" s="107" t="s">
        <v>276</v>
      </c>
      <c r="D63" s="96" t="s">
        <v>341</v>
      </c>
      <c r="E63" s="98"/>
      <c r="F63" s="135"/>
    </row>
    <row r="64" spans="1:6" ht="75" customHeight="1">
      <c r="A64" s="210"/>
      <c r="B64" s="108"/>
      <c r="C64" s="134" t="s">
        <v>320</v>
      </c>
      <c r="D64" s="135"/>
      <c r="E64" s="127" t="s">
        <v>349</v>
      </c>
      <c r="F64" s="135"/>
    </row>
    <row r="65" spans="1:6" ht="97.5" customHeight="1">
      <c r="A65" s="210"/>
      <c r="B65" s="77"/>
      <c r="C65" s="134" t="s">
        <v>321</v>
      </c>
      <c r="D65" s="135"/>
      <c r="E65" s="135" t="s">
        <v>350</v>
      </c>
      <c r="F65" s="135"/>
    </row>
    <row r="66" spans="1:6" ht="234.75" customHeight="1">
      <c r="A66" s="210"/>
      <c r="B66" s="161" t="s">
        <v>280</v>
      </c>
      <c r="C66" s="179" t="s">
        <v>322</v>
      </c>
      <c r="D66" s="181" t="s">
        <v>342</v>
      </c>
      <c r="E66" s="162"/>
      <c r="F66" s="162"/>
    </row>
    <row r="67" spans="1:6" ht="85.5" customHeight="1">
      <c r="A67" s="210"/>
      <c r="B67" s="107" t="s">
        <v>285</v>
      </c>
      <c r="C67" s="180" t="s">
        <v>323</v>
      </c>
      <c r="D67" s="135"/>
      <c r="E67" s="135" t="s">
        <v>351</v>
      </c>
      <c r="F67" s="108"/>
    </row>
    <row r="68" spans="1:6" s="58" customFormat="1" ht="85.5" customHeight="1">
      <c r="A68" s="210"/>
      <c r="B68" s="155" t="s">
        <v>285</v>
      </c>
      <c r="C68" s="155" t="s">
        <v>324</v>
      </c>
      <c r="D68" s="156"/>
      <c r="E68" s="96" t="s">
        <v>352</v>
      </c>
      <c r="F68" s="156"/>
    </row>
    <row r="69" spans="1:6" s="58" customFormat="1" ht="85.5" customHeight="1">
      <c r="A69" s="210"/>
      <c r="B69" s="77" t="s">
        <v>285</v>
      </c>
      <c r="C69" s="134" t="s">
        <v>325</v>
      </c>
      <c r="D69" s="135" t="s">
        <v>343</v>
      </c>
      <c r="E69" s="107" t="s">
        <v>353</v>
      </c>
      <c r="F69" s="135"/>
    </row>
    <row r="70" spans="1:6" s="58" customFormat="1" ht="85.5" customHeight="1">
      <c r="A70" s="210"/>
      <c r="B70" s="77" t="s">
        <v>326</v>
      </c>
      <c r="C70" s="134" t="s">
        <v>327</v>
      </c>
      <c r="D70" s="135" t="s">
        <v>344</v>
      </c>
      <c r="E70" s="107" t="s">
        <v>354</v>
      </c>
      <c r="F70" s="108"/>
    </row>
    <row r="71" spans="1:6" s="58" customFormat="1" ht="85.5" customHeight="1">
      <c r="A71" s="210"/>
      <c r="B71" s="77" t="s">
        <v>328</v>
      </c>
      <c r="C71" s="134" t="s">
        <v>329</v>
      </c>
      <c r="D71" s="135" t="s">
        <v>345</v>
      </c>
      <c r="E71" s="107" t="s">
        <v>355</v>
      </c>
      <c r="F71" s="135"/>
    </row>
    <row r="72" spans="1:6" s="58" customFormat="1" ht="85.5" customHeight="1">
      <c r="A72" s="210"/>
      <c r="B72" s="77" t="s">
        <v>330</v>
      </c>
      <c r="C72" s="134" t="s">
        <v>331</v>
      </c>
      <c r="D72" s="107" t="s">
        <v>346</v>
      </c>
      <c r="E72" s="135"/>
      <c r="F72" s="135"/>
    </row>
    <row r="73" spans="1:6" s="58" customFormat="1" ht="85.5" customHeight="1">
      <c r="A73" s="210"/>
      <c r="B73" s="77" t="s">
        <v>305</v>
      </c>
      <c r="C73" s="137" t="s">
        <v>306</v>
      </c>
      <c r="D73" s="137" t="s">
        <v>347</v>
      </c>
      <c r="E73" s="135"/>
      <c r="F73" s="135"/>
    </row>
    <row r="74" spans="1:6" s="58" customFormat="1" ht="85.5" customHeight="1">
      <c r="A74" s="210"/>
      <c r="B74" s="77"/>
      <c r="C74" s="137" t="s">
        <v>332</v>
      </c>
      <c r="D74" s="137"/>
      <c r="E74" s="135" t="s">
        <v>356</v>
      </c>
      <c r="F74" s="135"/>
    </row>
    <row r="75" spans="1:6" s="58" customFormat="1" ht="85.5" customHeight="1">
      <c r="A75" s="210"/>
      <c r="B75" s="77"/>
      <c r="C75" s="137" t="s">
        <v>308</v>
      </c>
      <c r="D75" s="135"/>
      <c r="E75" s="135" t="s">
        <v>357</v>
      </c>
      <c r="F75" s="135"/>
    </row>
    <row r="76" spans="1:6" s="58" customFormat="1" ht="85.5" customHeight="1">
      <c r="A76" s="210"/>
      <c r="B76" s="77"/>
      <c r="C76" s="78"/>
      <c r="D76" s="79"/>
      <c r="E76" s="79"/>
      <c r="F76" s="79"/>
    </row>
    <row r="77" spans="1:6" s="58" customFormat="1" ht="85.5" customHeight="1">
      <c r="A77" s="210"/>
      <c r="B77" s="77"/>
      <c r="C77" s="109"/>
      <c r="D77" s="110"/>
      <c r="E77" s="79"/>
      <c r="F77" s="79"/>
    </row>
    <row r="78" spans="1:6" s="58" customFormat="1" ht="85.5" customHeight="1">
      <c r="A78" s="210"/>
      <c r="B78" s="77"/>
      <c r="C78" s="109"/>
      <c r="D78" s="79"/>
      <c r="E78" s="110"/>
      <c r="F78" s="79"/>
    </row>
    <row r="79" spans="1:6" s="58" customFormat="1" ht="85.5" customHeight="1">
      <c r="A79" s="210"/>
      <c r="B79" s="99"/>
      <c r="C79" s="109"/>
      <c r="D79" s="98"/>
      <c r="E79" s="110"/>
      <c r="F79" s="98"/>
    </row>
    <row r="80" spans="1:6" s="58" customFormat="1" ht="85.5" customHeight="1">
      <c r="A80" s="210"/>
      <c r="B80" s="202"/>
      <c r="C80" s="109"/>
      <c r="D80" s="83"/>
      <c r="E80" s="83"/>
      <c r="F80" s="83"/>
    </row>
    <row r="81" spans="1:6" s="58" customFormat="1" ht="85.5" customHeight="1">
      <c r="A81" s="210"/>
      <c r="B81" s="203"/>
      <c r="C81" s="83"/>
      <c r="D81" s="83"/>
      <c r="E81" s="83"/>
      <c r="F81" s="84"/>
    </row>
    <row r="82" spans="1:6" s="58" customFormat="1" ht="85.5" customHeight="1">
      <c r="A82" s="210"/>
      <c r="B82" s="212"/>
      <c r="C82" s="83"/>
      <c r="D82" s="83"/>
      <c r="E82" s="83"/>
      <c r="F82" s="83"/>
    </row>
    <row r="83" spans="1:6" s="58" customFormat="1" ht="85.5" customHeight="1">
      <c r="A83" s="210"/>
      <c r="B83" s="203"/>
      <c r="C83" s="83"/>
      <c r="D83" s="83"/>
      <c r="E83" s="83"/>
      <c r="F83" s="84"/>
    </row>
    <row r="84" spans="1:6" s="58" customFormat="1" ht="85.5" customHeight="1">
      <c r="A84" s="210"/>
      <c r="B84" s="202"/>
      <c r="C84" s="84"/>
      <c r="D84" s="84"/>
      <c r="E84" s="84"/>
      <c r="F84" s="84"/>
    </row>
    <row r="85" spans="1:6" s="58" customFormat="1" ht="85.5" customHeight="1">
      <c r="A85" s="210"/>
      <c r="B85" s="203"/>
      <c r="C85" s="109"/>
      <c r="D85" s="108"/>
      <c r="E85" s="84"/>
      <c r="F85" s="84"/>
    </row>
    <row r="86" spans="1:6" s="58" customFormat="1" ht="85.5" customHeight="1">
      <c r="A86" s="210"/>
      <c r="B86" s="202"/>
      <c r="C86" s="109"/>
      <c r="D86" s="84"/>
      <c r="E86" s="84"/>
      <c r="F86" s="84"/>
    </row>
    <row r="87" spans="1:6" s="58" customFormat="1" ht="85.5" customHeight="1">
      <c r="A87" s="210"/>
      <c r="B87" s="203"/>
      <c r="C87" s="83"/>
      <c r="D87" s="83"/>
      <c r="E87" s="84"/>
      <c r="F87" s="84"/>
    </row>
    <row r="88" spans="1:6" s="58" customFormat="1" ht="85.5" customHeight="1">
      <c r="A88" s="210"/>
      <c r="B88" s="202"/>
      <c r="C88" s="84"/>
      <c r="D88" s="84"/>
      <c r="E88" s="84"/>
      <c r="F88" s="84"/>
    </row>
    <row r="89" spans="1:6" s="58" customFormat="1" ht="85.5" customHeight="1">
      <c r="A89" s="210"/>
      <c r="B89" s="203"/>
      <c r="C89" s="83"/>
      <c r="D89" s="83"/>
      <c r="E89" s="84"/>
      <c r="F89" s="84"/>
    </row>
    <row r="90" spans="1:6" s="58" customFormat="1" ht="85.5" customHeight="1">
      <c r="A90" s="210"/>
      <c r="B90" s="105"/>
      <c r="C90" s="83"/>
      <c r="D90" s="83"/>
      <c r="E90" s="84"/>
      <c r="F90" s="84"/>
    </row>
    <row r="91" spans="1:6" s="58" customFormat="1" ht="85.5" customHeight="1">
      <c r="A91" s="210"/>
      <c r="B91" s="202"/>
      <c r="C91" s="83"/>
      <c r="D91" s="84"/>
      <c r="E91" s="84"/>
      <c r="F91" s="84"/>
    </row>
    <row r="92" spans="1:6" s="58" customFormat="1" ht="85.5" customHeight="1">
      <c r="A92" s="210"/>
      <c r="B92" s="203"/>
      <c r="C92" s="83"/>
      <c r="D92" s="83"/>
      <c r="E92" s="84"/>
      <c r="F92" s="83"/>
    </row>
    <row r="93" spans="1:6" s="58" customFormat="1" ht="85.5" customHeight="1">
      <c r="A93" s="210"/>
      <c r="B93" s="202"/>
      <c r="C93" s="83"/>
      <c r="D93" s="83"/>
      <c r="E93" s="84"/>
      <c r="F93" s="84"/>
    </row>
    <row r="94" spans="1:6" s="58" customFormat="1" ht="85.5" customHeight="1">
      <c r="A94" s="210"/>
      <c r="B94" s="203"/>
      <c r="C94" s="83"/>
      <c r="D94" s="84"/>
      <c r="E94" s="83"/>
      <c r="F94" s="83"/>
    </row>
    <row r="95" spans="1:6" s="58" customFormat="1" ht="85.5" customHeight="1">
      <c r="A95" s="210"/>
      <c r="B95" s="202"/>
      <c r="C95" s="83"/>
      <c r="D95" s="83"/>
      <c r="E95" s="84"/>
      <c r="F95" s="84"/>
    </row>
    <row r="96" spans="1:6" s="58" customFormat="1" ht="85.5" customHeight="1">
      <c r="A96" s="210"/>
      <c r="B96" s="203"/>
      <c r="C96" s="83"/>
      <c r="D96" s="84"/>
      <c r="E96" s="84"/>
      <c r="F96" s="84"/>
    </row>
    <row r="97" spans="1:7" s="58" customFormat="1" ht="85.5" customHeight="1">
      <c r="A97" s="210"/>
      <c r="B97" s="104"/>
      <c r="C97" s="83"/>
      <c r="D97" s="84"/>
      <c r="E97" s="84"/>
      <c r="F97" s="84"/>
    </row>
    <row r="98" spans="1:7" s="58" customFormat="1" ht="85.5" customHeight="1">
      <c r="A98" s="210"/>
      <c r="B98" s="84"/>
      <c r="C98" s="83"/>
      <c r="D98" s="83"/>
      <c r="E98" s="84"/>
      <c r="F98" s="83"/>
    </row>
    <row r="99" spans="1:7" s="58" customFormat="1" ht="85.5" customHeight="1">
      <c r="A99" s="210"/>
      <c r="B99" s="84"/>
      <c r="C99" s="83"/>
      <c r="D99" s="84"/>
      <c r="E99" s="84"/>
      <c r="F99" s="84"/>
    </row>
    <row r="100" spans="1:7" s="58" customFormat="1" ht="85.5" customHeight="1">
      <c r="A100" s="210"/>
      <c r="B100" s="84"/>
      <c r="C100" s="83"/>
      <c r="D100" s="84"/>
      <c r="E100" s="84"/>
      <c r="F100" s="84"/>
    </row>
    <row r="101" spans="1:7" s="58" customFormat="1" ht="85.5" customHeight="1">
      <c r="A101" s="210"/>
      <c r="B101" s="84"/>
      <c r="C101" s="83"/>
      <c r="D101" s="83"/>
      <c r="E101" s="84"/>
      <c r="F101" s="84"/>
    </row>
    <row r="102" spans="1:7" s="60" customFormat="1" ht="85.5" customHeight="1">
      <c r="A102" s="210"/>
      <c r="B102" s="84"/>
      <c r="C102" s="83"/>
      <c r="D102" s="84"/>
      <c r="E102" s="84"/>
      <c r="F102" s="83"/>
      <c r="G102" s="67"/>
    </row>
    <row r="103" spans="1:7" s="60" customFormat="1" ht="85.5" customHeight="1">
      <c r="A103" s="210"/>
      <c r="B103" s="84"/>
      <c r="C103" s="83"/>
      <c r="D103" s="84"/>
      <c r="E103" s="84"/>
      <c r="F103" s="84"/>
      <c r="G103" s="67"/>
    </row>
    <row r="104" spans="1:7" s="60" customFormat="1" ht="85.5" customHeight="1">
      <c r="A104" s="211"/>
      <c r="B104" s="84"/>
      <c r="C104" s="83"/>
      <c r="D104" s="83"/>
      <c r="E104" s="84"/>
      <c r="F104" s="84"/>
      <c r="G104" s="67"/>
    </row>
    <row r="105" spans="1:7" s="60" customFormat="1" ht="85.5" customHeight="1">
      <c r="A105" s="222"/>
      <c r="B105" s="111"/>
      <c r="C105" s="111"/>
      <c r="D105" s="111"/>
      <c r="E105" s="112"/>
      <c r="F105" s="112"/>
      <c r="G105" s="67"/>
    </row>
    <row r="106" spans="1:7" s="60" customFormat="1" ht="85.5" customHeight="1">
      <c r="A106" s="223"/>
      <c r="B106" s="111"/>
      <c r="C106" s="111"/>
      <c r="D106" s="111"/>
      <c r="E106" s="112"/>
      <c r="F106" s="112"/>
      <c r="G106" s="67"/>
    </row>
    <row r="107" spans="1:7" s="60" customFormat="1" ht="85.5" customHeight="1">
      <c r="A107" s="223"/>
      <c r="B107" s="111"/>
      <c r="C107" s="111"/>
      <c r="D107" s="112"/>
      <c r="E107" s="112"/>
      <c r="F107" s="112"/>
      <c r="G107" s="67"/>
    </row>
    <row r="108" spans="1:7" s="60" customFormat="1" ht="85.5" customHeight="1">
      <c r="A108" s="223"/>
      <c r="B108" s="111"/>
      <c r="C108" s="111"/>
      <c r="D108" s="112"/>
      <c r="E108" s="112"/>
      <c r="F108" s="112"/>
      <c r="G108" s="67"/>
    </row>
    <row r="109" spans="1:7" s="60" customFormat="1" ht="85.5" customHeight="1">
      <c r="A109" s="223"/>
      <c r="B109" s="111"/>
      <c r="C109" s="111"/>
      <c r="D109" s="111"/>
      <c r="E109" s="112"/>
      <c r="F109" s="112"/>
      <c r="G109" s="67"/>
    </row>
    <row r="110" spans="1:7" s="60" customFormat="1" ht="85.5" customHeight="1">
      <c r="A110" s="223"/>
      <c r="B110" s="111"/>
      <c r="C110" s="112"/>
      <c r="D110" s="111"/>
      <c r="E110" s="112"/>
      <c r="F110" s="112"/>
      <c r="G110" s="67"/>
    </row>
    <row r="111" spans="1:7" s="60" customFormat="1" ht="85.5" customHeight="1">
      <c r="A111" s="223"/>
      <c r="B111" s="111"/>
      <c r="C111" s="112"/>
      <c r="D111" s="112"/>
      <c r="E111" s="112"/>
      <c r="F111" s="112"/>
      <c r="G111" s="67"/>
    </row>
    <row r="112" spans="1:7" s="60" customFormat="1" ht="85.5" customHeight="1">
      <c r="A112" s="223"/>
      <c r="B112" s="111"/>
      <c r="C112" s="112"/>
      <c r="D112" s="112"/>
      <c r="E112" s="112"/>
      <c r="F112" s="112"/>
      <c r="G112" s="67"/>
    </row>
    <row r="113" spans="1:7" s="60" customFormat="1" ht="85.5" customHeight="1">
      <c r="A113" s="223"/>
      <c r="B113" s="111"/>
      <c r="C113" s="112"/>
      <c r="D113" s="112"/>
      <c r="E113" s="112"/>
      <c r="F113" s="112"/>
      <c r="G113" s="67"/>
    </row>
    <row r="114" spans="1:7" s="60" customFormat="1" ht="85.5" customHeight="1">
      <c r="A114" s="223"/>
      <c r="B114" s="111"/>
      <c r="C114" s="112"/>
      <c r="D114" s="112"/>
      <c r="E114" s="112"/>
      <c r="F114" s="112"/>
      <c r="G114" s="67"/>
    </row>
    <row r="115" spans="1:7" s="60" customFormat="1" ht="85.5" customHeight="1">
      <c r="A115" s="223"/>
      <c r="B115" s="111"/>
      <c r="C115" s="114"/>
      <c r="D115" s="112"/>
      <c r="E115" s="113"/>
      <c r="F115" s="112"/>
      <c r="G115" s="67"/>
    </row>
    <row r="116" spans="1:7" s="60" customFormat="1" ht="85.5" customHeight="1">
      <c r="A116" s="224"/>
      <c r="B116" s="111"/>
      <c r="C116" s="112"/>
      <c r="D116" s="112"/>
      <c r="E116" s="112"/>
      <c r="F116" s="112"/>
      <c r="G116" s="67"/>
    </row>
    <row r="117" spans="1:7" s="60" customFormat="1" ht="85.5" customHeight="1">
      <c r="A117" s="222"/>
      <c r="B117" s="111"/>
      <c r="C117" s="111"/>
      <c r="D117" s="111"/>
      <c r="E117" s="112"/>
      <c r="F117" s="112"/>
      <c r="G117" s="67"/>
    </row>
    <row r="118" spans="1:7" s="60" customFormat="1" ht="85.5" customHeight="1">
      <c r="A118" s="223"/>
      <c r="B118" s="111"/>
      <c r="C118" s="112"/>
      <c r="D118" s="111"/>
      <c r="E118" s="111"/>
      <c r="F118" s="112"/>
      <c r="G118" s="67"/>
    </row>
    <row r="119" spans="1:7" s="60" customFormat="1" ht="85.5" customHeight="1">
      <c r="A119" s="223"/>
      <c r="B119" s="111"/>
      <c r="C119" s="112"/>
      <c r="D119" s="112"/>
      <c r="E119" s="112"/>
      <c r="F119" s="112"/>
      <c r="G119" s="67"/>
    </row>
    <row r="120" spans="1:7" s="60" customFormat="1" ht="85.5" customHeight="1">
      <c r="A120" s="223"/>
      <c r="B120" s="111"/>
      <c r="C120" s="112"/>
      <c r="D120" s="112"/>
      <c r="E120" s="112"/>
      <c r="F120" s="112"/>
      <c r="G120" s="67"/>
    </row>
    <row r="121" spans="1:7" s="60" customFormat="1" ht="85.5" customHeight="1">
      <c r="A121" s="223"/>
      <c r="B121" s="111"/>
      <c r="C121" s="111"/>
      <c r="D121" s="111"/>
      <c r="E121" s="112"/>
      <c r="F121" s="112"/>
      <c r="G121" s="67"/>
    </row>
    <row r="122" spans="1:7" s="60" customFormat="1" ht="85.5" customHeight="1">
      <c r="A122" s="223"/>
      <c r="B122" s="111"/>
      <c r="C122" s="112"/>
      <c r="D122" s="112"/>
      <c r="E122" s="112"/>
      <c r="F122" s="112"/>
      <c r="G122" s="67"/>
    </row>
    <row r="123" spans="1:7" s="60" customFormat="1" ht="85.5" customHeight="1">
      <c r="A123" s="223"/>
      <c r="B123" s="111"/>
      <c r="C123" s="111"/>
      <c r="D123" s="111"/>
      <c r="E123" s="112"/>
      <c r="F123" s="112"/>
      <c r="G123" s="67"/>
    </row>
    <row r="124" spans="1:7" s="60" customFormat="1" ht="85.5" customHeight="1">
      <c r="A124" s="223"/>
      <c r="B124" s="111"/>
      <c r="C124" s="112"/>
      <c r="D124" s="112"/>
      <c r="E124" s="112"/>
      <c r="F124" s="112"/>
      <c r="G124" s="67"/>
    </row>
    <row r="125" spans="1:7" s="60" customFormat="1" ht="85.5" customHeight="1">
      <c r="A125" s="223"/>
      <c r="B125" s="111"/>
      <c r="C125" s="111"/>
      <c r="D125" s="111"/>
      <c r="E125" s="112"/>
      <c r="F125" s="112"/>
      <c r="G125" s="67"/>
    </row>
    <row r="126" spans="1:7" s="60" customFormat="1" ht="85.5" customHeight="1">
      <c r="A126" s="223"/>
      <c r="B126" s="111"/>
      <c r="C126" s="111"/>
      <c r="D126" s="111"/>
      <c r="E126" s="111"/>
      <c r="F126" s="112"/>
      <c r="G126" s="67"/>
    </row>
    <row r="127" spans="1:7" s="60" customFormat="1" ht="85.5" customHeight="1">
      <c r="A127" s="223"/>
      <c r="B127" s="111"/>
      <c r="C127" s="112"/>
      <c r="D127" s="112"/>
      <c r="E127" s="112"/>
      <c r="F127" s="111"/>
      <c r="G127" s="67"/>
    </row>
    <row r="128" spans="1:7" s="60" customFormat="1" ht="85.5" customHeight="1">
      <c r="A128" s="224"/>
      <c r="B128" s="111"/>
      <c r="C128" s="112"/>
      <c r="D128" s="112"/>
      <c r="E128" s="112"/>
      <c r="F128" s="112"/>
      <c r="G128" s="67"/>
    </row>
    <row r="129" spans="1:7" s="60" customFormat="1" ht="85.5" customHeight="1">
      <c r="A129" s="222"/>
      <c r="B129" s="111"/>
      <c r="C129" s="112"/>
      <c r="D129" s="112"/>
      <c r="E129" s="112"/>
      <c r="F129" s="112"/>
      <c r="G129" s="67"/>
    </row>
    <row r="130" spans="1:7" s="60" customFormat="1" ht="85.5" customHeight="1">
      <c r="A130" s="223"/>
      <c r="B130" s="111"/>
      <c r="C130" s="112"/>
      <c r="D130" s="112"/>
      <c r="E130" s="112"/>
      <c r="F130" s="112"/>
      <c r="G130" s="67"/>
    </row>
    <row r="131" spans="1:7" s="60" customFormat="1" ht="85.5" customHeight="1">
      <c r="A131" s="223"/>
      <c r="B131" s="111"/>
      <c r="C131" s="112"/>
      <c r="D131" s="112"/>
      <c r="E131" s="112"/>
      <c r="F131" s="112"/>
      <c r="G131" s="67"/>
    </row>
    <row r="132" spans="1:7" s="60" customFormat="1" ht="85.5" customHeight="1">
      <c r="A132" s="223"/>
      <c r="B132" s="111"/>
      <c r="C132" s="112"/>
      <c r="D132" s="112"/>
      <c r="E132" s="112"/>
      <c r="F132" s="112"/>
      <c r="G132" s="67"/>
    </row>
    <row r="133" spans="1:7" s="60" customFormat="1" ht="85.5" customHeight="1">
      <c r="A133" s="223"/>
      <c r="B133" s="111"/>
      <c r="C133" s="112"/>
      <c r="D133" s="112"/>
      <c r="E133" s="112"/>
      <c r="F133" s="112"/>
      <c r="G133" s="67"/>
    </row>
    <row r="134" spans="1:7" s="60" customFormat="1" ht="85.5" customHeight="1">
      <c r="A134" s="223"/>
      <c r="B134" s="111"/>
      <c r="C134" s="112"/>
      <c r="D134" s="111"/>
      <c r="E134" s="111"/>
      <c r="F134" s="112"/>
      <c r="G134" s="67"/>
    </row>
    <row r="135" spans="1:7" s="60" customFormat="1" ht="85.5" customHeight="1">
      <c r="A135" s="223"/>
      <c r="B135" s="111"/>
      <c r="C135" s="112"/>
      <c r="D135" s="112"/>
      <c r="E135" s="112"/>
      <c r="F135" s="112"/>
      <c r="G135" s="67"/>
    </row>
    <row r="136" spans="1:7" s="60" customFormat="1" ht="85.5" customHeight="1">
      <c r="A136" s="223"/>
      <c r="B136" s="111"/>
      <c r="C136" s="112"/>
      <c r="D136" s="112"/>
      <c r="E136" s="112"/>
      <c r="F136" s="112"/>
      <c r="G136" s="67"/>
    </row>
    <row r="137" spans="1:7" s="60" customFormat="1" ht="85.5" customHeight="1">
      <c r="A137" s="225"/>
      <c r="B137" s="111"/>
      <c r="C137" s="112"/>
      <c r="D137" s="112"/>
      <c r="E137" s="112"/>
      <c r="F137" s="112"/>
      <c r="G137" s="67"/>
    </row>
    <row r="138" spans="1:7" s="60" customFormat="1" ht="85.5" customHeight="1">
      <c r="A138" s="70"/>
      <c r="B138" s="70"/>
      <c r="C138" s="88"/>
      <c r="D138" s="70"/>
      <c r="E138" s="70"/>
      <c r="F138" s="70"/>
      <c r="G138" s="67"/>
    </row>
    <row r="139" spans="1:7" s="60" customFormat="1" ht="85.5" customHeight="1">
      <c r="A139" s="70"/>
      <c r="B139" s="70"/>
      <c r="C139" s="70"/>
      <c r="D139" s="70"/>
      <c r="E139" s="70"/>
      <c r="F139" s="70"/>
      <c r="G139" s="67"/>
    </row>
    <row r="140" spans="1:7" s="60" customFormat="1" ht="85.5" customHeight="1">
      <c r="A140" s="70"/>
      <c r="B140" s="70"/>
      <c r="C140" s="87"/>
      <c r="D140" s="70"/>
      <c r="E140" s="70"/>
      <c r="F140" s="70"/>
      <c r="G140" s="67"/>
    </row>
    <row r="141" spans="1:7" s="60" customFormat="1" ht="85.5" customHeight="1">
      <c r="A141" s="70"/>
      <c r="B141" s="70"/>
      <c r="C141" s="87"/>
      <c r="D141" s="70"/>
      <c r="E141" s="70"/>
      <c r="F141" s="70"/>
      <c r="G141" s="67"/>
    </row>
    <row r="142" spans="1:7" s="60" customFormat="1" ht="85.5" customHeight="1">
      <c r="A142" s="70"/>
      <c r="B142" s="70"/>
      <c r="C142" s="70"/>
      <c r="D142" s="70"/>
      <c r="E142" s="70"/>
      <c r="F142" s="70"/>
      <c r="G142" s="67"/>
    </row>
    <row r="143" spans="1:7" s="60" customFormat="1" ht="85.5" customHeight="1">
      <c r="A143" s="70"/>
      <c r="B143" s="70"/>
      <c r="C143" s="88"/>
      <c r="D143" s="70"/>
      <c r="E143" s="70"/>
      <c r="F143" s="70"/>
      <c r="G143" s="67"/>
    </row>
    <row r="144" spans="1:7" s="60" customFormat="1" ht="85.5" customHeight="1">
      <c r="A144" s="70"/>
      <c r="B144" s="70"/>
      <c r="C144" s="70"/>
      <c r="D144" s="70"/>
      <c r="E144" s="70"/>
      <c r="F144" s="70"/>
      <c r="G144" s="67"/>
    </row>
    <row r="145" spans="1:7" s="60" customFormat="1" ht="85.5" customHeight="1">
      <c r="A145" s="70"/>
      <c r="B145" s="70"/>
      <c r="C145" s="88"/>
      <c r="D145" s="70"/>
      <c r="E145" s="70"/>
      <c r="F145" s="70"/>
      <c r="G145" s="67"/>
    </row>
    <row r="146" spans="1:7" s="60" customFormat="1" ht="85.5" customHeight="1">
      <c r="A146" s="70"/>
      <c r="B146" s="70"/>
      <c r="C146" s="88"/>
      <c r="D146" s="70"/>
      <c r="E146" s="70"/>
      <c r="F146" s="70"/>
      <c r="G146" s="67"/>
    </row>
    <row r="147" spans="1:7" s="60" customFormat="1" ht="85.5" customHeight="1">
      <c r="A147" s="70"/>
      <c r="B147" s="70"/>
      <c r="C147" s="70"/>
      <c r="D147" s="70"/>
      <c r="E147" s="70"/>
      <c r="F147" s="70"/>
      <c r="G147" s="67"/>
    </row>
    <row r="148" spans="1:7" s="60" customFormat="1" ht="85.5" customHeight="1">
      <c r="A148" s="69"/>
      <c r="B148" s="69"/>
      <c r="C148" s="70"/>
      <c r="D148" s="71"/>
      <c r="E148" s="72"/>
      <c r="F148" s="89"/>
      <c r="G148" s="67"/>
    </row>
    <row r="149" spans="1:7" s="60" customFormat="1" ht="85.5" customHeight="1">
      <c r="A149" s="69"/>
      <c r="B149" s="69"/>
      <c r="C149" s="70"/>
      <c r="D149" s="71"/>
      <c r="E149" s="73"/>
      <c r="F149" s="76"/>
      <c r="G149" s="68"/>
    </row>
    <row r="150" spans="1:7" s="60" customFormat="1" ht="85.5" customHeight="1">
      <c r="A150" s="69"/>
      <c r="B150" s="69"/>
      <c r="C150" s="70"/>
      <c r="D150" s="71"/>
      <c r="E150" s="73"/>
      <c r="F150" s="76"/>
      <c r="G150" s="68"/>
    </row>
    <row r="151" spans="1:7" s="60" customFormat="1" ht="85.5" customHeight="1">
      <c r="A151" s="69"/>
      <c r="B151" s="69"/>
      <c r="C151" s="70"/>
      <c r="D151" s="71"/>
      <c r="E151" s="73"/>
      <c r="F151" s="76"/>
      <c r="G151" s="68"/>
    </row>
    <row r="152" spans="1:7" s="60" customFormat="1" ht="85.5" customHeight="1">
      <c r="A152" s="69"/>
      <c r="B152" s="69"/>
      <c r="C152" s="90"/>
      <c r="D152" s="71"/>
      <c r="E152" s="72"/>
      <c r="F152" s="89"/>
      <c r="G152" s="67"/>
    </row>
    <row r="153" spans="1:7" s="60" customFormat="1" ht="85.5" customHeight="1">
      <c r="A153" s="69"/>
      <c r="B153" s="69"/>
      <c r="C153" s="70"/>
      <c r="D153" s="71"/>
      <c r="E153" s="72"/>
      <c r="F153" s="89"/>
      <c r="G153" s="67"/>
    </row>
    <row r="154" spans="1:7" s="60" customFormat="1" ht="85.5" customHeight="1">
      <c r="A154" s="69"/>
      <c r="B154" s="69"/>
      <c r="C154" s="70"/>
      <c r="D154" s="71"/>
      <c r="E154" s="73"/>
      <c r="F154" s="76"/>
      <c r="G154" s="68"/>
    </row>
    <row r="155" spans="1:7" s="60" customFormat="1" ht="85.5" customHeight="1">
      <c r="A155" s="69"/>
      <c r="B155" s="69"/>
      <c r="C155" s="70"/>
      <c r="D155" s="71"/>
      <c r="E155" s="73"/>
      <c r="F155" s="76"/>
      <c r="G155" s="67"/>
    </row>
    <row r="156" spans="1:7" s="60" customFormat="1" ht="85.5" customHeight="1">
      <c r="A156" s="69"/>
      <c r="B156" s="69"/>
      <c r="C156" s="88"/>
      <c r="D156" s="74"/>
      <c r="E156" s="73"/>
      <c r="F156" s="76"/>
      <c r="G156" s="67"/>
    </row>
    <row r="157" spans="1:7" s="60" customFormat="1" ht="85.5" customHeight="1">
      <c r="A157" s="69"/>
      <c r="B157" s="69"/>
      <c r="C157" s="70"/>
      <c r="D157" s="71"/>
      <c r="E157" s="73"/>
      <c r="F157" s="76"/>
      <c r="G157" s="67"/>
    </row>
    <row r="158" spans="1:7" s="60" customFormat="1" ht="85.5" customHeight="1">
      <c r="A158" s="69"/>
      <c r="B158" s="69"/>
      <c r="C158" s="88"/>
      <c r="D158" s="74"/>
      <c r="E158" s="73"/>
      <c r="F158" s="76"/>
      <c r="G158" s="68"/>
    </row>
    <row r="159" spans="1:7" s="60" customFormat="1" ht="85.5" customHeight="1">
      <c r="A159" s="69"/>
      <c r="B159" s="69"/>
      <c r="C159" s="70"/>
      <c r="D159" s="74"/>
      <c r="E159" s="73"/>
      <c r="F159" s="76"/>
      <c r="G159" s="67"/>
    </row>
    <row r="160" spans="1:7" s="60" customFormat="1" ht="85.5" customHeight="1">
      <c r="A160" s="69"/>
      <c r="B160" s="69"/>
      <c r="C160" s="88"/>
      <c r="D160" s="74"/>
      <c r="E160" s="73"/>
      <c r="F160" s="76"/>
      <c r="G160" s="67"/>
    </row>
    <row r="161" spans="1:6" s="60" customFormat="1" ht="85.5" customHeight="1">
      <c r="A161" s="69"/>
      <c r="B161" s="69"/>
      <c r="C161" s="70"/>
      <c r="D161" s="71"/>
      <c r="E161" s="72"/>
      <c r="F161" s="89"/>
    </row>
    <row r="162" spans="1:6" s="60" customFormat="1" ht="85.5" customHeight="1">
      <c r="A162" s="69"/>
      <c r="B162" s="69"/>
      <c r="C162" s="88"/>
      <c r="D162" s="71"/>
      <c r="E162" s="73"/>
      <c r="F162" s="76"/>
    </row>
    <row r="163" spans="1:6" s="60" customFormat="1" ht="85.5" customHeight="1">
      <c r="A163" s="69"/>
      <c r="B163" s="69"/>
      <c r="C163" s="88"/>
      <c r="D163" s="71"/>
      <c r="E163" s="72"/>
      <c r="F163" s="89"/>
    </row>
    <row r="164" spans="1:6" s="60" customFormat="1" ht="85.5" customHeight="1">
      <c r="A164" s="69"/>
      <c r="B164" s="69"/>
      <c r="C164" s="70"/>
      <c r="D164" s="71"/>
      <c r="E164" s="72"/>
      <c r="F164" s="89"/>
    </row>
    <row r="165" spans="1:6" s="60" customFormat="1" ht="85.5" customHeight="1">
      <c r="A165" s="69"/>
      <c r="B165" s="69"/>
      <c r="C165" s="70"/>
      <c r="D165" s="71"/>
      <c r="E165" s="72"/>
      <c r="F165" s="89"/>
    </row>
    <row r="166" spans="1:6" s="60" customFormat="1" ht="85.5" customHeight="1">
      <c r="A166" s="69"/>
      <c r="B166" s="69"/>
      <c r="C166" s="70"/>
      <c r="D166" s="71"/>
      <c r="E166" s="72"/>
      <c r="F166" s="89"/>
    </row>
    <row r="167" spans="1:6" s="60" customFormat="1" ht="85.5" customHeight="1">
      <c r="A167" s="69"/>
      <c r="B167" s="69"/>
      <c r="C167" s="70"/>
      <c r="D167" s="71"/>
      <c r="E167" s="72"/>
      <c r="F167" s="89"/>
    </row>
    <row r="168" spans="1:6" s="60" customFormat="1" ht="85.5" customHeight="1">
      <c r="A168" s="69"/>
      <c r="B168" s="69"/>
      <c r="C168" s="70"/>
      <c r="D168" s="74"/>
      <c r="E168" s="73"/>
      <c r="F168" s="76"/>
    </row>
    <row r="169" spans="1:6" s="60" customFormat="1" ht="85.5" customHeight="1">
      <c r="A169" s="69"/>
      <c r="B169" s="69"/>
      <c r="C169" s="70"/>
      <c r="D169" s="71"/>
      <c r="E169" s="72"/>
      <c r="F169" s="89"/>
    </row>
    <row r="170" spans="1:6" s="60" customFormat="1" ht="85.5" customHeight="1">
      <c r="A170" s="75"/>
      <c r="B170" s="75"/>
      <c r="C170" s="70"/>
      <c r="D170" s="71"/>
      <c r="E170" s="73"/>
      <c r="F170" s="76"/>
    </row>
    <row r="171" spans="1:6" s="60" customFormat="1" ht="85.5" customHeight="1">
      <c r="A171" s="69"/>
      <c r="B171" s="69"/>
      <c r="C171" s="70"/>
      <c r="D171" s="71"/>
      <c r="E171" s="72"/>
      <c r="F171" s="89"/>
    </row>
    <row r="172" spans="1:6" s="60" customFormat="1" ht="85.5" customHeight="1">
      <c r="A172" s="69"/>
      <c r="B172" s="69"/>
      <c r="C172" s="70"/>
      <c r="D172" s="71"/>
      <c r="E172" s="72"/>
      <c r="F172" s="89"/>
    </row>
    <row r="173" spans="1:6" s="60" customFormat="1" ht="85.5" customHeight="1">
      <c r="A173" s="69"/>
      <c r="B173" s="69"/>
      <c r="C173" s="70"/>
      <c r="D173" s="71"/>
      <c r="E173" s="72"/>
      <c r="F173" s="89"/>
    </row>
    <row r="174" spans="1:6" s="60" customFormat="1" ht="85.5" customHeight="1">
      <c r="A174" s="69"/>
      <c r="B174" s="69"/>
      <c r="C174" s="70"/>
      <c r="D174" s="71"/>
      <c r="E174" s="72"/>
      <c r="F174" s="89"/>
    </row>
    <row r="175" spans="1:6" s="60" customFormat="1" ht="85.5" customHeight="1">
      <c r="A175" s="69"/>
      <c r="B175" s="69"/>
      <c r="C175" s="70"/>
      <c r="D175" s="71"/>
      <c r="E175" s="72"/>
      <c r="F175" s="89"/>
    </row>
    <row r="176" spans="1:6" s="60" customFormat="1" ht="85.5" customHeight="1">
      <c r="A176" s="69"/>
      <c r="B176" s="69"/>
      <c r="C176" s="70"/>
      <c r="D176" s="71"/>
      <c r="E176" s="72"/>
      <c r="F176" s="89"/>
    </row>
    <row r="177" spans="1:6" s="60" customFormat="1" ht="85.5" customHeight="1">
      <c r="A177" s="69"/>
      <c r="B177" s="69"/>
      <c r="C177" s="70"/>
      <c r="D177" s="71"/>
      <c r="E177" s="72"/>
      <c r="F177" s="89"/>
    </row>
    <row r="178" spans="1:6" s="60" customFormat="1" ht="85.5" customHeight="1">
      <c r="A178" s="69"/>
      <c r="B178" s="69"/>
      <c r="C178" s="70"/>
      <c r="D178" s="71"/>
      <c r="E178" s="73"/>
      <c r="F178" s="76"/>
    </row>
    <row r="179" spans="1:6" s="60" customFormat="1" ht="85.5" customHeight="1">
      <c r="A179" s="69"/>
      <c r="B179" s="69"/>
      <c r="C179" s="70"/>
      <c r="D179" s="71"/>
      <c r="E179" s="72"/>
      <c r="F179" s="76"/>
    </row>
    <row r="180" spans="1:6" s="60" customFormat="1" ht="85.5" customHeight="1">
      <c r="A180" s="69"/>
      <c r="B180" s="69"/>
      <c r="C180" s="70"/>
      <c r="D180" s="71"/>
      <c r="E180" s="73"/>
      <c r="F180" s="76"/>
    </row>
    <row r="181" spans="1:6" s="60" customFormat="1" ht="85.5" customHeight="1">
      <c r="A181" s="69"/>
      <c r="B181" s="69"/>
      <c r="C181" s="70"/>
      <c r="D181" s="71"/>
      <c r="E181" s="72"/>
      <c r="F181" s="89"/>
    </row>
    <row r="182" spans="1:6" s="60" customFormat="1" ht="85.5" customHeight="1">
      <c r="A182" s="69"/>
      <c r="B182" s="69"/>
      <c r="C182" s="70"/>
      <c r="D182" s="71"/>
      <c r="E182" s="73"/>
      <c r="F182" s="76"/>
    </row>
    <row r="183" spans="1:6" s="60" customFormat="1" ht="85.5" customHeight="1">
      <c r="A183" s="69"/>
      <c r="B183" s="69"/>
      <c r="C183" s="70"/>
      <c r="D183" s="71"/>
      <c r="E183" s="72"/>
      <c r="F183" s="89"/>
    </row>
    <row r="184" spans="1:6" s="60" customFormat="1" ht="85.5" customHeight="1">
      <c r="A184" s="69"/>
      <c r="B184" s="69"/>
      <c r="C184" s="70"/>
      <c r="D184" s="71"/>
      <c r="E184" s="73"/>
      <c r="F184" s="76"/>
    </row>
    <row r="185" spans="1:6" s="60" customFormat="1" ht="85.5" customHeight="1">
      <c r="A185" s="69"/>
      <c r="B185" s="69"/>
      <c r="C185" s="70"/>
      <c r="D185" s="71"/>
      <c r="E185" s="72"/>
      <c r="F185" s="89"/>
    </row>
    <row r="186" spans="1:6" s="60" customFormat="1" ht="85.5" customHeight="1">
      <c r="A186" s="69"/>
      <c r="B186" s="69"/>
      <c r="C186" s="70"/>
      <c r="D186" s="71"/>
      <c r="E186" s="72"/>
      <c r="F186" s="89"/>
    </row>
    <row r="187" spans="1:6" s="60" customFormat="1" ht="85.5" customHeight="1">
      <c r="A187" s="69"/>
      <c r="B187" s="69"/>
      <c r="C187" s="70"/>
      <c r="D187" s="71"/>
      <c r="E187" s="72"/>
      <c r="F187" s="76"/>
    </row>
    <row r="188" spans="1:6" s="60" customFormat="1" ht="85.5" customHeight="1">
      <c r="A188" s="69"/>
      <c r="B188" s="69"/>
      <c r="C188" s="70"/>
      <c r="D188" s="71"/>
      <c r="E188" s="72"/>
      <c r="F188" s="89"/>
    </row>
    <row r="189" spans="1:6" s="60" customFormat="1" ht="85.5" customHeight="1">
      <c r="A189" s="69"/>
      <c r="B189" s="69"/>
      <c r="C189" s="70"/>
      <c r="D189" s="74"/>
      <c r="E189" s="73"/>
      <c r="F189" s="76"/>
    </row>
    <row r="190" spans="1:6" s="60" customFormat="1" ht="85.5" customHeight="1">
      <c r="A190" s="69"/>
      <c r="B190" s="69"/>
      <c r="C190" s="70"/>
      <c r="D190" s="71"/>
      <c r="E190" s="72"/>
      <c r="F190" s="89"/>
    </row>
    <row r="191" spans="1:6" s="60" customFormat="1" ht="85.5" customHeight="1">
      <c r="A191" s="69"/>
      <c r="B191" s="69"/>
      <c r="C191" s="70"/>
      <c r="D191" s="74"/>
      <c r="E191" s="73"/>
      <c r="F191" s="76"/>
    </row>
    <row r="192" spans="1:6" s="60" customFormat="1" ht="85.5" customHeight="1">
      <c r="A192" s="69"/>
      <c r="B192" s="69"/>
      <c r="C192" s="70"/>
      <c r="D192" s="71"/>
      <c r="E192" s="72"/>
      <c r="F192" s="89"/>
    </row>
    <row r="193" spans="1:6" s="60" customFormat="1" ht="85.5" customHeight="1">
      <c r="A193" s="69"/>
      <c r="B193" s="69"/>
      <c r="C193" s="70"/>
      <c r="D193" s="71"/>
      <c r="E193" s="72"/>
      <c r="F193" s="89"/>
    </row>
    <row r="194" spans="1:6" s="60" customFormat="1" ht="85.5" customHeight="1">
      <c r="A194" s="69"/>
      <c r="B194" s="69"/>
      <c r="C194" s="70"/>
      <c r="D194" s="71"/>
      <c r="E194" s="73"/>
      <c r="F194" s="76"/>
    </row>
    <row r="195" spans="1:6" s="60" customFormat="1" ht="85.5" customHeight="1">
      <c r="A195" s="69"/>
      <c r="B195" s="69"/>
      <c r="C195" s="70"/>
      <c r="D195" s="71"/>
      <c r="E195" s="72"/>
      <c r="F195" s="89"/>
    </row>
    <row r="196" spans="1:6" s="60" customFormat="1" ht="85.5" customHeight="1">
      <c r="A196" s="69"/>
      <c r="B196" s="69"/>
      <c r="C196" s="70"/>
      <c r="D196" s="71"/>
      <c r="E196" s="72"/>
      <c r="F196" s="89"/>
    </row>
    <row r="197" spans="1:6" s="60" customFormat="1" ht="85.5" customHeight="1">
      <c r="A197" s="69"/>
      <c r="B197" s="69"/>
      <c r="C197" s="70"/>
      <c r="D197" s="71"/>
      <c r="E197" s="72"/>
      <c r="F197" s="89"/>
    </row>
    <row r="198" spans="1:6" s="60" customFormat="1" ht="85.5" customHeight="1">
      <c r="A198" s="69"/>
      <c r="B198" s="69"/>
      <c r="C198" s="70"/>
      <c r="D198" s="71"/>
      <c r="E198" s="73"/>
      <c r="F198" s="76"/>
    </row>
    <row r="199" spans="1:6" s="60" customFormat="1" ht="85.5" customHeight="1">
      <c r="A199" s="69"/>
      <c r="B199" s="69"/>
      <c r="C199" s="70"/>
      <c r="D199" s="71"/>
      <c r="E199" s="72"/>
      <c r="F199" s="89"/>
    </row>
    <row r="200" spans="1:6" s="60" customFormat="1" ht="85.5" customHeight="1">
      <c r="A200" s="69"/>
      <c r="B200" s="69"/>
      <c r="C200" s="70"/>
      <c r="D200" s="71"/>
      <c r="E200" s="72"/>
      <c r="F200" s="89"/>
    </row>
    <row r="201" spans="1:6" s="60" customFormat="1" ht="85.5" customHeight="1">
      <c r="A201" s="69"/>
      <c r="B201" s="69"/>
      <c r="C201" s="70"/>
      <c r="D201" s="71"/>
      <c r="E201" s="72"/>
      <c r="F201" s="89"/>
    </row>
    <row r="202" spans="1:6" s="60" customFormat="1" ht="85.5" customHeight="1">
      <c r="A202" s="69"/>
      <c r="B202" s="69"/>
      <c r="C202" s="70"/>
      <c r="D202" s="71"/>
      <c r="E202" s="76"/>
      <c r="F202" s="76"/>
    </row>
    <row r="203" spans="1:6" s="60" customFormat="1" ht="85.5" customHeight="1">
      <c r="A203" s="69"/>
      <c r="B203" s="69"/>
      <c r="C203" s="70"/>
      <c r="D203" s="71"/>
      <c r="E203" s="72"/>
      <c r="F203" s="89"/>
    </row>
    <row r="204" spans="1:6" s="60" customFormat="1" ht="85.5" customHeight="1">
      <c r="A204" s="69"/>
      <c r="B204" s="69"/>
      <c r="C204" s="70"/>
      <c r="D204" s="71"/>
      <c r="E204" s="72"/>
      <c r="F204" s="89"/>
    </row>
    <row r="205" spans="1:6" s="60" customFormat="1" ht="85.5" customHeight="1">
      <c r="A205" s="69"/>
      <c r="B205" s="69"/>
      <c r="C205" s="70"/>
      <c r="D205" s="71"/>
      <c r="E205" s="73"/>
      <c r="F205" s="76"/>
    </row>
    <row r="206" spans="1:6" s="60" customFormat="1" ht="85.5" customHeight="1">
      <c r="A206" s="69"/>
      <c r="B206" s="69"/>
      <c r="C206" s="70"/>
      <c r="D206" s="74"/>
      <c r="E206" s="73"/>
      <c r="F206" s="76"/>
    </row>
    <row r="207" spans="1:6" s="60" customFormat="1" ht="85.5" customHeight="1">
      <c r="A207" s="69"/>
      <c r="B207" s="69"/>
      <c r="C207" s="70"/>
      <c r="D207" s="71"/>
      <c r="E207" s="73"/>
      <c r="F207" s="76"/>
    </row>
    <row r="208" spans="1:6" s="60" customFormat="1" ht="85.5" customHeight="1">
      <c r="A208" s="69"/>
      <c r="B208" s="69"/>
      <c r="C208" s="70"/>
      <c r="D208" s="71"/>
      <c r="E208" s="72"/>
      <c r="F208" s="89"/>
    </row>
    <row r="209" spans="1:6" s="60" customFormat="1" ht="85.5" customHeight="1">
      <c r="A209" s="69"/>
      <c r="B209" s="69"/>
      <c r="C209" s="70"/>
      <c r="D209" s="71"/>
      <c r="E209" s="73"/>
      <c r="F209" s="76"/>
    </row>
    <row r="210" spans="1:6" s="60" customFormat="1" ht="85.5" customHeight="1">
      <c r="A210" s="69"/>
      <c r="B210" s="69"/>
      <c r="C210" s="70"/>
      <c r="D210" s="71"/>
      <c r="E210" s="72"/>
      <c r="F210" s="89"/>
    </row>
    <row r="211" spans="1:6" s="60" customFormat="1" ht="85.5" customHeight="1">
      <c r="A211" s="69"/>
      <c r="B211" s="69"/>
      <c r="C211" s="70"/>
      <c r="D211" s="71"/>
      <c r="E211" s="73"/>
      <c r="F211" s="76"/>
    </row>
    <row r="212" spans="1:6" s="60" customFormat="1" ht="85.5" customHeight="1">
      <c r="A212" s="69"/>
      <c r="B212" s="69"/>
      <c r="C212" s="70"/>
      <c r="D212" s="71"/>
      <c r="E212" s="72"/>
      <c r="F212" s="89"/>
    </row>
    <row r="213" spans="1:6" s="60" customFormat="1" ht="85.5" customHeight="1">
      <c r="A213" s="69"/>
      <c r="B213" s="69"/>
      <c r="C213" s="70"/>
      <c r="D213" s="91"/>
      <c r="E213" s="72"/>
      <c r="F213" s="76"/>
    </row>
    <row r="214" spans="1:6" s="60" customFormat="1" ht="85.5" customHeight="1">
      <c r="A214" s="69"/>
      <c r="B214" s="69"/>
      <c r="C214" s="70"/>
      <c r="D214" s="71"/>
      <c r="E214" s="72"/>
      <c r="F214" s="76"/>
    </row>
    <row r="215" spans="1:6" s="60" customFormat="1" ht="85.5" customHeight="1">
      <c r="A215" s="69"/>
      <c r="B215" s="69"/>
      <c r="C215" s="70"/>
      <c r="D215" s="71"/>
      <c r="E215" s="72"/>
      <c r="F215" s="89"/>
    </row>
    <row r="216" spans="1:6" s="60" customFormat="1" ht="85.5" customHeight="1">
      <c r="A216" s="69"/>
      <c r="B216" s="69"/>
      <c r="C216" s="70"/>
      <c r="D216" s="71"/>
      <c r="E216" s="72"/>
      <c r="F216" s="89"/>
    </row>
    <row r="217" spans="1:6" s="60" customFormat="1" ht="85.5" customHeight="1">
      <c r="A217" s="69"/>
      <c r="B217" s="69"/>
      <c r="C217" s="70"/>
      <c r="D217" s="71"/>
      <c r="E217" s="72"/>
      <c r="F217" s="89"/>
    </row>
    <row r="218" spans="1:6" s="60" customFormat="1" ht="85.5" customHeight="1">
      <c r="A218" s="69"/>
      <c r="B218" s="69"/>
      <c r="C218" s="70"/>
      <c r="D218" s="71"/>
      <c r="E218" s="73"/>
      <c r="F218" s="89"/>
    </row>
    <row r="219" spans="1:6" s="60" customFormat="1" ht="85.5" customHeight="1">
      <c r="A219" s="69"/>
      <c r="B219" s="69"/>
      <c r="C219" s="70"/>
      <c r="D219" s="74"/>
      <c r="E219" s="73"/>
      <c r="F219" s="76"/>
    </row>
    <row r="220" spans="1:6" s="60" customFormat="1" ht="85.5" customHeight="1">
      <c r="A220" s="69"/>
      <c r="B220" s="69"/>
      <c r="C220" s="70"/>
      <c r="D220" s="71"/>
      <c r="E220" s="72"/>
      <c r="F220" s="89"/>
    </row>
    <row r="221" spans="1:6" s="60" customFormat="1" ht="85.5" customHeight="1">
      <c r="A221" s="69"/>
      <c r="B221" s="69"/>
      <c r="C221" s="70"/>
      <c r="D221" s="71"/>
      <c r="E221" s="72"/>
      <c r="F221" s="89"/>
    </row>
    <row r="222" spans="1:6" s="60" customFormat="1" ht="85.5" customHeight="1">
      <c r="A222" s="69"/>
      <c r="B222" s="69"/>
      <c r="C222" s="70"/>
      <c r="D222" s="74"/>
      <c r="E222" s="73"/>
      <c r="F222" s="76"/>
    </row>
    <row r="223" spans="1:6" s="60" customFormat="1" ht="85.5" customHeight="1">
      <c r="A223" s="69"/>
      <c r="B223" s="69"/>
      <c r="C223" s="70"/>
      <c r="D223" s="71"/>
      <c r="E223" s="73"/>
      <c r="F223" s="76"/>
    </row>
    <row r="224" spans="1:6" s="60" customFormat="1" ht="85.5" customHeight="1">
      <c r="A224" s="69"/>
      <c r="B224" s="69"/>
      <c r="C224" s="70"/>
      <c r="D224" s="71"/>
      <c r="E224" s="72"/>
      <c r="F224" s="89"/>
    </row>
    <row r="225" spans="1:6" s="60" customFormat="1" ht="85.5" customHeight="1">
      <c r="A225" s="69"/>
      <c r="B225" s="69"/>
      <c r="C225" s="70"/>
      <c r="D225" s="71"/>
      <c r="E225" s="73"/>
      <c r="F225" s="76"/>
    </row>
    <row r="226" spans="1:6" s="60" customFormat="1" ht="85.5" customHeight="1">
      <c r="A226" s="69"/>
      <c r="B226" s="69"/>
      <c r="C226" s="70"/>
      <c r="D226" s="71"/>
      <c r="E226" s="72"/>
      <c r="F226" s="89"/>
    </row>
    <row r="227" spans="1:6" s="60" customFormat="1" ht="85.5" customHeight="1">
      <c r="A227" s="69"/>
      <c r="B227" s="69"/>
      <c r="C227" s="70"/>
      <c r="D227" s="71"/>
      <c r="E227" s="72"/>
      <c r="F227" s="89"/>
    </row>
    <row r="228" spans="1:6" s="60" customFormat="1" ht="85.5" customHeight="1">
      <c r="A228" s="69"/>
      <c r="B228" s="69"/>
      <c r="C228" s="70"/>
      <c r="D228" s="74"/>
      <c r="E228" s="73"/>
      <c r="F228" s="89"/>
    </row>
    <row r="229" spans="1:6" s="60" customFormat="1" ht="85.5" customHeight="1">
      <c r="A229" s="69"/>
      <c r="B229" s="69"/>
      <c r="C229" s="70"/>
      <c r="D229" s="71"/>
      <c r="E229" s="72"/>
      <c r="F229" s="89"/>
    </row>
    <row r="230" spans="1:6" s="60" customFormat="1" ht="85.5" customHeight="1">
      <c r="A230" s="69"/>
      <c r="B230" s="69"/>
      <c r="C230" s="70"/>
      <c r="D230" s="71"/>
      <c r="E230" s="72"/>
      <c r="F230" s="89"/>
    </row>
    <row r="231" spans="1:6" s="60" customFormat="1" ht="85.5" customHeight="1">
      <c r="A231" s="69"/>
      <c r="B231" s="69"/>
      <c r="C231" s="70"/>
      <c r="D231" s="74"/>
      <c r="E231" s="73"/>
      <c r="F231" s="76"/>
    </row>
    <row r="232" spans="1:6" s="60" customFormat="1" ht="85.5" customHeight="1">
      <c r="A232" s="69"/>
      <c r="B232" s="69"/>
      <c r="C232" s="70"/>
      <c r="D232" s="71"/>
      <c r="E232" s="73"/>
      <c r="F232" s="76"/>
    </row>
    <row r="233" spans="1:6" s="60" customFormat="1" ht="85.5" customHeight="1">
      <c r="A233" s="69"/>
      <c r="B233" s="69"/>
      <c r="C233" s="70"/>
      <c r="D233" s="71"/>
      <c r="E233" s="72"/>
      <c r="F233" s="89"/>
    </row>
    <row r="234" spans="1:6" s="60" customFormat="1" ht="85.5" customHeight="1">
      <c r="A234" s="69"/>
      <c r="B234" s="69"/>
      <c r="C234" s="70"/>
      <c r="D234" s="71"/>
      <c r="E234" s="72"/>
      <c r="F234" s="89"/>
    </row>
    <row r="235" spans="1:6" s="60" customFormat="1" ht="85.5" customHeight="1">
      <c r="A235" s="69"/>
      <c r="B235" s="69"/>
      <c r="C235" s="70"/>
      <c r="D235" s="74"/>
      <c r="E235" s="73"/>
      <c r="F235" s="89"/>
    </row>
    <row r="236" spans="1:6" s="60" customFormat="1" ht="85.5" customHeight="1">
      <c r="A236" s="69"/>
      <c r="B236" s="69"/>
      <c r="C236" s="70"/>
      <c r="D236" s="71"/>
      <c r="E236" s="72"/>
      <c r="F236" s="89"/>
    </row>
    <row r="237" spans="1:6" s="60" customFormat="1" ht="85.5" customHeight="1">
      <c r="A237" s="69"/>
      <c r="B237" s="69"/>
      <c r="C237" s="70"/>
      <c r="D237" s="71"/>
      <c r="E237" s="72"/>
      <c r="F237" s="89"/>
    </row>
    <row r="238" spans="1:6" s="60" customFormat="1" ht="85.5" customHeight="1">
      <c r="A238" s="69"/>
      <c r="B238" s="69"/>
      <c r="C238" s="70"/>
      <c r="D238" s="71"/>
      <c r="E238" s="72"/>
      <c r="F238" s="89"/>
    </row>
    <row r="239" spans="1:6" s="60" customFormat="1" ht="85.5" customHeight="1">
      <c r="A239" s="69"/>
      <c r="B239" s="69"/>
      <c r="C239" s="70"/>
      <c r="D239" s="71"/>
      <c r="E239" s="73"/>
      <c r="F239" s="76"/>
    </row>
    <row r="240" spans="1:6" s="60" customFormat="1" ht="85.5" customHeight="1">
      <c r="A240" s="69"/>
      <c r="B240" s="69"/>
      <c r="C240" s="70"/>
      <c r="D240" s="71"/>
      <c r="E240" s="72"/>
      <c r="F240" s="76"/>
    </row>
    <row r="241" spans="1:6" s="60" customFormat="1" ht="85.5" customHeight="1">
      <c r="A241" s="69"/>
      <c r="B241" s="69"/>
      <c r="C241" s="70"/>
      <c r="D241" s="71"/>
      <c r="E241" s="73"/>
      <c r="F241" s="76"/>
    </row>
    <row r="242" spans="1:6" s="60" customFormat="1" ht="85.5" customHeight="1">
      <c r="A242" s="69"/>
      <c r="B242" s="69"/>
      <c r="C242" s="70"/>
      <c r="D242" s="71"/>
      <c r="E242" s="72"/>
      <c r="F242" s="89"/>
    </row>
    <row r="243" spans="1:6" s="60" customFormat="1" ht="85.5" customHeight="1">
      <c r="A243" s="69"/>
      <c r="B243" s="69"/>
      <c r="C243" s="70"/>
      <c r="D243" s="71"/>
      <c r="E243" s="73"/>
      <c r="F243" s="76"/>
    </row>
    <row r="244" spans="1:6" s="60" customFormat="1" ht="85.5" customHeight="1">
      <c r="A244" s="69"/>
      <c r="B244" s="69"/>
      <c r="C244" s="70"/>
      <c r="D244" s="71"/>
      <c r="E244" s="73"/>
      <c r="F244" s="76"/>
    </row>
    <row r="245" spans="1:6" s="60" customFormat="1" ht="85.5" customHeight="1">
      <c r="A245" s="69"/>
      <c r="B245" s="69"/>
      <c r="C245" s="70"/>
      <c r="D245" s="71"/>
      <c r="E245" s="73"/>
      <c r="F245" s="76"/>
    </row>
    <row r="246" spans="1:6" s="60" customFormat="1" ht="85.5" customHeight="1">
      <c r="A246" s="69"/>
      <c r="B246" s="69"/>
      <c r="C246" s="70"/>
      <c r="D246" s="71"/>
      <c r="E246" s="73"/>
      <c r="F246" s="76"/>
    </row>
    <row r="247" spans="1:6" s="60" customFormat="1" ht="85.5" customHeight="1">
      <c r="A247" s="69"/>
      <c r="B247" s="69"/>
      <c r="C247" s="70"/>
      <c r="D247" s="71"/>
      <c r="E247" s="72"/>
      <c r="F247" s="89"/>
    </row>
    <row r="248" spans="1:6" s="60" customFormat="1" ht="85.5" customHeight="1">
      <c r="A248" s="69"/>
      <c r="B248" s="69"/>
      <c r="C248" s="70"/>
      <c r="D248" s="74"/>
      <c r="E248" s="73"/>
      <c r="F248" s="76"/>
    </row>
    <row r="249" spans="1:6" s="60" customFormat="1" ht="85.5" customHeight="1">
      <c r="A249" s="69"/>
      <c r="B249" s="69"/>
      <c r="C249" s="70"/>
      <c r="D249" s="74"/>
      <c r="E249" s="73"/>
      <c r="F249" s="76"/>
    </row>
    <row r="250" spans="1:6" s="60" customFormat="1" ht="85.5" customHeight="1">
      <c r="A250" s="69"/>
      <c r="B250" s="69"/>
      <c r="C250" s="70"/>
      <c r="D250" s="74"/>
      <c r="E250" s="73"/>
      <c r="F250" s="76"/>
    </row>
    <row r="251" spans="1:6" s="60" customFormat="1" ht="85.5" customHeight="1">
      <c r="A251" s="69"/>
      <c r="B251" s="69"/>
      <c r="C251" s="70"/>
      <c r="D251" s="74"/>
      <c r="E251" s="73"/>
      <c r="F251" s="76"/>
    </row>
    <row r="252" spans="1:6" s="60" customFormat="1" ht="85.5" customHeight="1">
      <c r="A252" s="69"/>
      <c r="B252" s="69"/>
      <c r="C252" s="70"/>
      <c r="D252" s="74"/>
      <c r="E252" s="73"/>
      <c r="F252" s="89"/>
    </row>
    <row r="253" spans="1:6" s="60" customFormat="1" ht="85.5" customHeight="1">
      <c r="A253" s="92"/>
      <c r="B253" s="69"/>
      <c r="C253" s="70"/>
      <c r="D253" s="74"/>
      <c r="E253" s="73"/>
      <c r="F253" s="93"/>
    </row>
    <row r="254" spans="1:6" s="60" customFormat="1" ht="85.5" customHeight="1">
      <c r="A254" s="92"/>
      <c r="B254" s="92"/>
      <c r="C254" s="70"/>
      <c r="D254" s="74"/>
      <c r="E254" s="73"/>
      <c r="F254" s="93"/>
    </row>
    <row r="255" spans="1:6" s="60" customFormat="1" ht="85.5" customHeight="1">
      <c r="A255" s="85"/>
      <c r="B255" s="86"/>
      <c r="C255" s="83"/>
      <c r="D255" s="84"/>
      <c r="E255" s="84"/>
      <c r="F255" s="84"/>
    </row>
    <row r="256" spans="1:6" s="60" customFormat="1" ht="85.5" customHeight="1">
      <c r="A256" s="85"/>
      <c r="B256" s="86"/>
      <c r="C256" s="83"/>
      <c r="D256" s="84"/>
      <c r="E256" s="84"/>
      <c r="F256" s="84"/>
    </row>
    <row r="257" spans="1:6" s="60" customFormat="1" ht="85.5" customHeight="1">
      <c r="A257" s="85"/>
      <c r="B257" s="86"/>
      <c r="C257" s="83"/>
      <c r="D257" s="84"/>
      <c r="E257" s="84"/>
      <c r="F257" s="84"/>
    </row>
    <row r="258" spans="1:6" s="60" customFormat="1" ht="85.5" customHeight="1">
      <c r="A258" s="85"/>
      <c r="B258" s="86"/>
      <c r="C258" s="83"/>
      <c r="D258" s="84"/>
      <c r="E258" s="84"/>
      <c r="F258" s="84"/>
    </row>
    <row r="259" spans="1:6" s="60" customFormat="1" ht="85.5" customHeight="1">
      <c r="A259" s="85"/>
      <c r="B259" s="86"/>
      <c r="C259" s="83"/>
      <c r="D259" s="84"/>
      <c r="E259" s="84"/>
      <c r="F259" s="84"/>
    </row>
    <row r="260" spans="1:6" s="60" customFormat="1" ht="85.5" customHeight="1">
      <c r="A260" s="85"/>
      <c r="B260" s="86"/>
      <c r="C260" s="83"/>
      <c r="D260" s="84"/>
      <c r="E260" s="84"/>
      <c r="F260" s="84"/>
    </row>
    <row r="261" spans="1:6" s="60" customFormat="1" ht="85.5" customHeight="1">
      <c r="A261" s="85"/>
      <c r="B261" s="86"/>
      <c r="C261" s="83"/>
      <c r="D261" s="84"/>
      <c r="E261" s="84"/>
      <c r="F261" s="84"/>
    </row>
    <row r="262" spans="1:6" s="60" customFormat="1" ht="85.5" customHeight="1">
      <c r="A262" s="85"/>
      <c r="B262" s="86"/>
      <c r="C262" s="83"/>
      <c r="D262" s="84"/>
      <c r="E262" s="84"/>
      <c r="F262" s="84"/>
    </row>
    <row r="263" spans="1:6" s="60" customFormat="1" ht="85.5" customHeight="1">
      <c r="A263" s="85"/>
      <c r="B263" s="86"/>
      <c r="C263" s="83"/>
      <c r="D263" s="84"/>
      <c r="E263" s="84"/>
      <c r="F263" s="84"/>
    </row>
    <row r="264" spans="1:6" s="60" customFormat="1" ht="85.5" customHeight="1">
      <c r="A264" s="85"/>
      <c r="B264" s="86"/>
      <c r="C264" s="83"/>
      <c r="D264" s="84"/>
      <c r="E264" s="84"/>
      <c r="F264" s="84"/>
    </row>
    <row r="265" spans="1:6" s="60" customFormat="1" ht="85.5" customHeight="1">
      <c r="A265" s="85"/>
      <c r="B265" s="86"/>
      <c r="C265" s="83"/>
      <c r="D265" s="84"/>
      <c r="E265" s="84"/>
      <c r="F265" s="84"/>
    </row>
    <row r="266" spans="1:6" s="60" customFormat="1" ht="85.5" customHeight="1">
      <c r="A266" s="85"/>
      <c r="B266" s="86"/>
      <c r="C266" s="83"/>
      <c r="D266" s="84"/>
      <c r="E266" s="84"/>
      <c r="F266" s="84"/>
    </row>
    <row r="267" spans="1:6" s="60" customFormat="1" ht="85.5" customHeight="1">
      <c r="A267" s="85"/>
      <c r="B267" s="86"/>
      <c r="C267" s="83"/>
      <c r="D267" s="84"/>
      <c r="E267" s="84"/>
      <c r="F267" s="84"/>
    </row>
    <row r="268" spans="1:6" s="60" customFormat="1" ht="85.5" customHeight="1">
      <c r="A268" s="85"/>
      <c r="B268" s="86"/>
      <c r="C268" s="83"/>
      <c r="D268" s="84"/>
      <c r="E268" s="84"/>
      <c r="F268" s="84"/>
    </row>
    <row r="269" spans="1:6" s="60" customFormat="1" ht="85.5" customHeight="1">
      <c r="A269" s="85"/>
      <c r="B269" s="86"/>
      <c r="C269" s="83"/>
      <c r="D269" s="84"/>
      <c r="E269" s="84"/>
      <c r="F269" s="84"/>
    </row>
    <row r="270" spans="1:6" s="60" customFormat="1" ht="85.5" customHeight="1">
      <c r="A270" s="85"/>
      <c r="B270" s="86"/>
      <c r="C270" s="83"/>
      <c r="D270" s="84"/>
      <c r="E270" s="84"/>
      <c r="F270" s="84"/>
    </row>
    <row r="271" spans="1:6" s="60" customFormat="1" ht="85.5" customHeight="1">
      <c r="A271" s="85"/>
      <c r="B271" s="86"/>
      <c r="C271" s="83"/>
      <c r="D271" s="84"/>
      <c r="E271" s="84"/>
      <c r="F271" s="84"/>
    </row>
    <row r="272" spans="1:6" s="60" customFormat="1" ht="85.5" customHeight="1">
      <c r="A272" s="85"/>
      <c r="B272" s="86"/>
      <c r="C272" s="83"/>
      <c r="D272" s="84"/>
      <c r="E272" s="84"/>
      <c r="F272" s="84"/>
    </row>
    <row r="273" spans="1:6" s="60" customFormat="1" ht="85.5" customHeight="1">
      <c r="A273" s="85"/>
      <c r="B273" s="86"/>
      <c r="C273" s="83"/>
      <c r="D273" s="84"/>
      <c r="E273" s="84"/>
      <c r="F273" s="84"/>
    </row>
    <row r="274" spans="1:6" s="60" customFormat="1" ht="85.5" customHeight="1">
      <c r="A274" s="85"/>
      <c r="B274" s="86"/>
      <c r="C274" s="83"/>
      <c r="D274" s="84"/>
      <c r="E274" s="84"/>
      <c r="F274" s="84"/>
    </row>
    <row r="275" spans="1:6" s="60" customFormat="1" ht="85.5" customHeight="1">
      <c r="A275" s="85"/>
      <c r="B275" s="86"/>
      <c r="C275" s="83"/>
      <c r="D275" s="84"/>
      <c r="E275" s="84"/>
      <c r="F275" s="84"/>
    </row>
    <row r="276" spans="1:6" s="60" customFormat="1" ht="85.5" customHeight="1">
      <c r="A276" s="85"/>
      <c r="B276" s="86"/>
      <c r="C276" s="83"/>
      <c r="D276" s="84"/>
      <c r="E276" s="84"/>
      <c r="F276" s="84"/>
    </row>
    <row r="277" spans="1:6" s="60" customFormat="1" ht="85.5" customHeight="1">
      <c r="A277" s="85"/>
      <c r="B277" s="86"/>
      <c r="C277" s="83"/>
      <c r="D277" s="84"/>
      <c r="E277" s="84"/>
      <c r="F277" s="84"/>
    </row>
    <row r="278" spans="1:6" s="60" customFormat="1" ht="85.5" customHeight="1">
      <c r="A278" s="85"/>
      <c r="B278" s="86"/>
      <c r="C278" s="83"/>
      <c r="D278" s="84"/>
      <c r="E278" s="84"/>
      <c r="F278" s="84"/>
    </row>
    <row r="279" spans="1:6" s="60" customFormat="1" ht="85.5" customHeight="1">
      <c r="A279" s="85"/>
      <c r="B279" s="86"/>
      <c r="C279" s="83"/>
      <c r="D279" s="84"/>
      <c r="E279" s="84"/>
      <c r="F279" s="84"/>
    </row>
    <row r="280" spans="1:6" s="60" customFormat="1" ht="85.5" customHeight="1">
      <c r="A280" s="85"/>
      <c r="B280" s="86"/>
      <c r="C280" s="83"/>
      <c r="D280" s="84"/>
      <c r="E280" s="84"/>
      <c r="F280" s="84"/>
    </row>
    <row r="281" spans="1:6" s="60" customFormat="1" ht="85.5" customHeight="1">
      <c r="A281" s="85"/>
      <c r="B281" s="86"/>
      <c r="C281" s="83"/>
      <c r="D281" s="84"/>
      <c r="E281" s="84"/>
      <c r="F281" s="84"/>
    </row>
    <row r="282" spans="1:6" s="60" customFormat="1" ht="85.5" customHeight="1">
      <c r="A282" s="85"/>
      <c r="B282" s="86"/>
      <c r="C282" s="83"/>
      <c r="D282" s="84"/>
      <c r="E282" s="84"/>
      <c r="F282" s="84"/>
    </row>
    <row r="283" spans="1:6" s="60" customFormat="1" ht="85.5" customHeight="1">
      <c r="A283" s="85"/>
      <c r="B283" s="86"/>
      <c r="C283" s="83"/>
      <c r="D283" s="84"/>
      <c r="E283" s="84"/>
      <c r="F283" s="84"/>
    </row>
    <row r="284" spans="1:6" s="60" customFormat="1" ht="85.5" customHeight="1">
      <c r="A284" s="85"/>
      <c r="B284" s="86"/>
      <c r="C284" s="83"/>
      <c r="D284" s="84"/>
      <c r="E284" s="84"/>
      <c r="F284" s="84"/>
    </row>
    <row r="285" spans="1:6" s="60" customFormat="1" ht="85.5" customHeight="1">
      <c r="A285" s="85"/>
      <c r="B285" s="86"/>
      <c r="C285" s="83"/>
      <c r="D285" s="84"/>
      <c r="E285" s="84"/>
      <c r="F285" s="84"/>
    </row>
    <row r="286" spans="1:6" s="60" customFormat="1" ht="85.5" customHeight="1">
      <c r="A286" s="85"/>
      <c r="B286" s="86"/>
      <c r="C286" s="83"/>
      <c r="D286" s="84"/>
      <c r="E286" s="84"/>
      <c r="F286" s="84"/>
    </row>
    <row r="287" spans="1:6" s="60" customFormat="1" ht="85.5" customHeight="1">
      <c r="A287" s="85"/>
      <c r="B287" s="86"/>
      <c r="C287" s="83"/>
      <c r="D287" s="84"/>
      <c r="E287" s="84"/>
      <c r="F287" s="84"/>
    </row>
    <row r="288" spans="1:6" s="60" customFormat="1" ht="85.5" customHeight="1">
      <c r="A288" s="85"/>
      <c r="B288" s="86"/>
      <c r="C288" s="83"/>
      <c r="D288" s="84"/>
      <c r="E288" s="84"/>
      <c r="F288" s="84"/>
    </row>
    <row r="289" spans="1:6" s="60" customFormat="1" ht="85.5" customHeight="1">
      <c r="A289" s="85"/>
      <c r="B289" s="86"/>
      <c r="C289" s="83"/>
      <c r="D289" s="84"/>
      <c r="E289" s="84"/>
      <c r="F289" s="84"/>
    </row>
    <row r="290" spans="1:6" s="60" customFormat="1" ht="85.5" customHeight="1">
      <c r="A290" s="85"/>
      <c r="B290" s="86"/>
      <c r="C290" s="83"/>
      <c r="D290" s="84"/>
      <c r="E290" s="84"/>
      <c r="F290" s="84"/>
    </row>
    <row r="291" spans="1:6" s="60" customFormat="1" ht="85.5" customHeight="1">
      <c r="A291" s="85"/>
      <c r="B291" s="86"/>
      <c r="C291" s="83"/>
      <c r="D291" s="84"/>
      <c r="E291" s="84"/>
      <c r="F291" s="84"/>
    </row>
    <row r="292" spans="1:6" s="60" customFormat="1" ht="85.5" customHeight="1">
      <c r="A292" s="85"/>
      <c r="B292" s="86"/>
      <c r="C292" s="83"/>
      <c r="D292" s="84"/>
      <c r="E292" s="84"/>
      <c r="F292" s="84"/>
    </row>
    <row r="293" spans="1:6" s="60" customFormat="1" ht="85.5" customHeight="1">
      <c r="A293" s="85"/>
      <c r="B293" s="86"/>
      <c r="C293" s="83"/>
      <c r="D293" s="84"/>
      <c r="E293" s="84"/>
      <c r="F293" s="84"/>
    </row>
    <row r="294" spans="1:6" s="60" customFormat="1" ht="85.5" customHeight="1">
      <c r="A294" s="85"/>
      <c r="B294" s="86"/>
      <c r="C294" s="83"/>
      <c r="D294" s="84"/>
      <c r="E294" s="84"/>
      <c r="F294" s="84"/>
    </row>
    <row r="295" spans="1:6" s="60" customFormat="1" ht="85.5" customHeight="1">
      <c r="A295" s="85"/>
      <c r="B295" s="86"/>
      <c r="C295" s="83"/>
      <c r="D295" s="84"/>
      <c r="E295" s="84"/>
      <c r="F295" s="84"/>
    </row>
    <row r="296" spans="1:6" s="60" customFormat="1" ht="85.5" customHeight="1">
      <c r="A296" s="85"/>
      <c r="B296" s="86"/>
      <c r="C296" s="83"/>
      <c r="D296" s="84"/>
      <c r="E296" s="84"/>
      <c r="F296" s="84"/>
    </row>
    <row r="297" spans="1:6" s="60" customFormat="1" ht="85.5" customHeight="1">
      <c r="A297" s="85"/>
      <c r="B297" s="86"/>
      <c r="C297" s="83"/>
      <c r="D297" s="84"/>
      <c r="E297" s="84"/>
      <c r="F297" s="84"/>
    </row>
    <row r="298" spans="1:6" s="60" customFormat="1" ht="85.5" customHeight="1">
      <c r="A298" s="85"/>
      <c r="B298" s="86"/>
      <c r="C298" s="83"/>
      <c r="D298" s="84"/>
      <c r="E298" s="84"/>
      <c r="F298" s="84"/>
    </row>
    <row r="299" spans="1:6" s="60" customFormat="1" ht="85.5" customHeight="1">
      <c r="A299" s="85"/>
      <c r="B299" s="86"/>
      <c r="C299" s="83"/>
      <c r="D299" s="84"/>
      <c r="E299" s="84"/>
      <c r="F299" s="84"/>
    </row>
    <row r="300" spans="1:6" s="60" customFormat="1" ht="85.5" customHeight="1">
      <c r="A300" s="85"/>
      <c r="B300" s="86"/>
      <c r="C300" s="83"/>
      <c r="D300" s="84"/>
      <c r="E300" s="84"/>
      <c r="F300" s="84"/>
    </row>
    <row r="301" spans="1:6" s="60" customFormat="1" ht="85.5" customHeight="1">
      <c r="A301" s="85"/>
      <c r="B301" s="86"/>
      <c r="C301" s="83"/>
      <c r="D301" s="84"/>
      <c r="E301" s="84"/>
      <c r="F301" s="84"/>
    </row>
    <row r="302" spans="1:6" s="60" customFormat="1" ht="85.5" customHeight="1">
      <c r="A302" s="85"/>
      <c r="B302" s="86"/>
      <c r="C302" s="83"/>
      <c r="D302" s="84"/>
      <c r="E302" s="84"/>
      <c r="F302" s="84"/>
    </row>
    <row r="303" spans="1:6" s="60" customFormat="1" ht="85.5" customHeight="1">
      <c r="A303" s="85"/>
      <c r="B303" s="86"/>
      <c r="C303" s="83"/>
      <c r="D303" s="84"/>
      <c r="E303" s="84"/>
      <c r="F303" s="84"/>
    </row>
    <row r="304" spans="1:6" s="60" customFormat="1" ht="85.5" customHeight="1">
      <c r="A304" s="85"/>
      <c r="B304" s="86"/>
      <c r="C304" s="83"/>
      <c r="D304" s="84"/>
      <c r="E304" s="84"/>
      <c r="F304" s="84"/>
    </row>
    <row r="305" spans="1:6" s="60" customFormat="1" ht="85.5" customHeight="1">
      <c r="A305" s="85"/>
      <c r="B305" s="86"/>
      <c r="C305" s="83"/>
      <c r="D305" s="84"/>
      <c r="E305" s="84"/>
      <c r="F305" s="84"/>
    </row>
    <row r="306" spans="1:6" s="60" customFormat="1" ht="85.5" customHeight="1">
      <c r="A306" s="85"/>
      <c r="B306" s="86"/>
      <c r="C306" s="83"/>
      <c r="D306" s="84"/>
      <c r="E306" s="84"/>
      <c r="F306" s="84"/>
    </row>
    <row r="307" spans="1:6" s="60" customFormat="1" ht="85.5" customHeight="1">
      <c r="A307" s="65"/>
      <c r="B307" s="66"/>
      <c r="C307" s="61"/>
      <c r="D307" s="62"/>
      <c r="E307" s="62"/>
      <c r="F307" s="62"/>
    </row>
    <row r="308" spans="1:6" s="60" customFormat="1" ht="85.5" customHeight="1">
      <c r="A308" s="65"/>
      <c r="B308" s="66"/>
      <c r="C308" s="61"/>
      <c r="D308" s="62"/>
      <c r="E308" s="62"/>
      <c r="F308" s="62"/>
    </row>
    <row r="309" spans="1:6" s="60" customFormat="1" ht="85.5" customHeight="1">
      <c r="A309" s="65"/>
      <c r="B309" s="66"/>
      <c r="C309" s="61"/>
      <c r="D309" s="62"/>
      <c r="E309" s="62"/>
      <c r="F309" s="62"/>
    </row>
    <row r="310" spans="1:6" s="60" customFormat="1" ht="85.5" customHeight="1">
      <c r="A310" s="65"/>
      <c r="B310" s="66"/>
      <c r="C310" s="61"/>
      <c r="D310" s="62"/>
      <c r="E310" s="62"/>
      <c r="F310" s="62"/>
    </row>
    <row r="311" spans="1:6" s="60" customFormat="1" ht="85.5" customHeight="1">
      <c r="A311" s="65"/>
      <c r="B311" s="66"/>
      <c r="C311" s="61"/>
      <c r="D311" s="62"/>
      <c r="E311" s="62"/>
      <c r="F311" s="62"/>
    </row>
    <row r="312" spans="1:6" s="60" customFormat="1" ht="85.5" customHeight="1">
      <c r="A312" s="65"/>
      <c r="B312" s="66"/>
      <c r="C312" s="61"/>
      <c r="D312" s="62"/>
      <c r="E312" s="62"/>
      <c r="F312" s="62"/>
    </row>
    <row r="313" spans="1:6" s="60" customFormat="1" ht="85.5" customHeight="1">
      <c r="A313" s="65"/>
      <c r="B313" s="66"/>
      <c r="C313" s="61"/>
      <c r="D313" s="62"/>
      <c r="E313" s="62"/>
      <c r="F313" s="62"/>
    </row>
    <row r="314" spans="1:6" s="60" customFormat="1" ht="85.5" customHeight="1">
      <c r="A314" s="65"/>
      <c r="B314" s="66"/>
      <c r="C314" s="61"/>
      <c r="D314" s="62"/>
      <c r="E314" s="62"/>
      <c r="F314" s="62"/>
    </row>
    <row r="315" spans="1:6" s="60" customFormat="1" ht="85.5" customHeight="1">
      <c r="A315" s="65"/>
      <c r="B315" s="66"/>
      <c r="C315" s="61"/>
      <c r="D315" s="62"/>
      <c r="E315" s="62"/>
      <c r="F315" s="62"/>
    </row>
    <row r="316" spans="1:6" s="60" customFormat="1" ht="85.5" customHeight="1">
      <c r="A316" s="65"/>
      <c r="B316" s="66"/>
      <c r="C316" s="61"/>
      <c r="D316" s="62"/>
      <c r="E316" s="62"/>
      <c r="F316" s="62"/>
    </row>
    <row r="317" spans="1:6" s="60" customFormat="1" ht="85.5" customHeight="1">
      <c r="A317" s="65"/>
      <c r="B317" s="66"/>
      <c r="C317" s="61"/>
      <c r="D317" s="62"/>
      <c r="E317" s="62"/>
      <c r="F317" s="62"/>
    </row>
    <row r="318" spans="1:6" s="60" customFormat="1" ht="85.5" customHeight="1">
      <c r="A318" s="65"/>
      <c r="B318" s="66"/>
      <c r="C318" s="61"/>
      <c r="D318" s="62"/>
      <c r="E318" s="62"/>
      <c r="F318" s="62"/>
    </row>
    <row r="319" spans="1:6" s="60" customFormat="1" ht="85.5" customHeight="1">
      <c r="A319" s="65"/>
      <c r="B319" s="66"/>
      <c r="C319" s="61"/>
      <c r="D319" s="62"/>
      <c r="E319" s="62"/>
      <c r="F319" s="62"/>
    </row>
    <row r="320" spans="1:6" s="60" customFormat="1" ht="85.5" customHeight="1">
      <c r="A320" s="65"/>
      <c r="B320" s="66"/>
      <c r="C320" s="61"/>
      <c r="D320" s="62"/>
      <c r="E320" s="62"/>
      <c r="F320" s="62"/>
    </row>
    <row r="321" spans="1:6" s="60" customFormat="1" ht="85.5" customHeight="1">
      <c r="A321" s="65"/>
      <c r="B321" s="66"/>
      <c r="C321" s="61"/>
      <c r="D321" s="62"/>
      <c r="E321" s="62"/>
      <c r="F321" s="62"/>
    </row>
    <row r="322" spans="1:6" s="60" customFormat="1" ht="85.5" customHeight="1">
      <c r="A322" s="65"/>
      <c r="B322" s="66"/>
      <c r="C322" s="61"/>
      <c r="D322" s="62"/>
      <c r="E322" s="62"/>
      <c r="F322" s="62"/>
    </row>
    <row r="323" spans="1:6" s="60" customFormat="1" ht="85.5" customHeight="1">
      <c r="A323" s="65"/>
      <c r="B323" s="66"/>
      <c r="C323" s="61"/>
      <c r="D323" s="62"/>
      <c r="E323" s="62"/>
      <c r="F323" s="62"/>
    </row>
    <row r="324" spans="1:6" s="60" customFormat="1" ht="85.5" customHeight="1">
      <c r="A324" s="65"/>
      <c r="B324" s="66"/>
      <c r="C324" s="61"/>
      <c r="D324" s="62"/>
      <c r="E324" s="62"/>
      <c r="F324" s="62"/>
    </row>
    <row r="325" spans="1:6" s="60" customFormat="1" ht="85.5" customHeight="1">
      <c r="A325" s="65"/>
      <c r="B325" s="66"/>
      <c r="C325" s="61"/>
      <c r="D325" s="62"/>
      <c r="E325" s="62"/>
      <c r="F325" s="62"/>
    </row>
    <row r="326" spans="1:6" s="60" customFormat="1" ht="85.5" customHeight="1">
      <c r="A326" s="65"/>
      <c r="B326" s="66"/>
      <c r="C326" s="61"/>
      <c r="D326" s="62"/>
      <c r="E326" s="62"/>
      <c r="F326" s="62"/>
    </row>
    <row r="327" spans="1:6" s="60" customFormat="1" ht="85.5" customHeight="1">
      <c r="A327" s="65"/>
      <c r="B327" s="66"/>
      <c r="C327" s="61"/>
      <c r="D327" s="62"/>
      <c r="E327" s="62"/>
      <c r="F327" s="62"/>
    </row>
    <row r="328" spans="1:6" s="60" customFormat="1" ht="85.5" customHeight="1">
      <c r="A328" s="65"/>
      <c r="B328" s="66"/>
      <c r="C328" s="61"/>
      <c r="D328" s="62"/>
      <c r="E328" s="62"/>
      <c r="F328" s="62"/>
    </row>
    <row r="329" spans="1:6" s="60" customFormat="1" ht="85.5" customHeight="1">
      <c r="A329" s="65"/>
      <c r="B329" s="66"/>
      <c r="C329" s="61"/>
      <c r="D329" s="62"/>
      <c r="E329" s="62"/>
      <c r="F329" s="62"/>
    </row>
    <row r="330" spans="1:6" s="60" customFormat="1" ht="85.5" customHeight="1">
      <c r="A330" s="65"/>
      <c r="B330" s="66"/>
      <c r="C330" s="61"/>
      <c r="D330" s="62"/>
      <c r="E330" s="62"/>
      <c r="F330" s="62"/>
    </row>
    <row r="331" spans="1:6" s="60" customFormat="1" ht="85.5" customHeight="1">
      <c r="A331" s="65"/>
      <c r="B331" s="66"/>
      <c r="C331" s="61"/>
      <c r="D331" s="62"/>
      <c r="E331" s="62"/>
      <c r="F331" s="62"/>
    </row>
    <row r="332" spans="1:6" s="60" customFormat="1" ht="85.5" customHeight="1">
      <c r="A332" s="65"/>
      <c r="B332" s="66"/>
      <c r="C332" s="61"/>
      <c r="D332" s="62"/>
      <c r="E332" s="62"/>
      <c r="F332" s="62"/>
    </row>
    <row r="333" spans="1:6" s="60" customFormat="1" ht="85.5" customHeight="1">
      <c r="A333" s="65"/>
      <c r="B333" s="66"/>
      <c r="C333" s="61"/>
      <c r="D333" s="62"/>
      <c r="E333" s="62"/>
      <c r="F333" s="62"/>
    </row>
    <row r="334" spans="1:6" s="60" customFormat="1" ht="85.5" customHeight="1">
      <c r="A334" s="65"/>
      <c r="B334" s="66"/>
      <c r="C334" s="61"/>
      <c r="D334" s="62"/>
      <c r="E334" s="62"/>
      <c r="F334" s="62"/>
    </row>
    <row r="335" spans="1:6" s="60" customFormat="1" ht="85.5" customHeight="1">
      <c r="A335" s="65"/>
      <c r="B335" s="66"/>
      <c r="C335" s="61"/>
      <c r="D335" s="62"/>
      <c r="E335" s="62"/>
      <c r="F335" s="62"/>
    </row>
    <row r="336" spans="1:6" s="60" customFormat="1" ht="85.5" customHeight="1">
      <c r="A336" s="65"/>
      <c r="B336" s="66"/>
      <c r="C336" s="61"/>
      <c r="D336" s="62"/>
      <c r="E336" s="62"/>
      <c r="F336" s="62"/>
    </row>
    <row r="337" spans="1:6" s="60" customFormat="1" ht="85.5" customHeight="1">
      <c r="A337" s="65"/>
      <c r="B337" s="66"/>
      <c r="C337" s="61"/>
      <c r="D337" s="62"/>
      <c r="E337" s="62"/>
      <c r="F337" s="62"/>
    </row>
    <row r="338" spans="1:6" s="60" customFormat="1" ht="85.5" customHeight="1">
      <c r="A338" s="65"/>
      <c r="B338" s="66"/>
      <c r="C338" s="61"/>
      <c r="D338" s="62"/>
      <c r="E338" s="62"/>
      <c r="F338" s="62"/>
    </row>
    <row r="339" spans="1:6" s="60" customFormat="1" ht="85.5" customHeight="1">
      <c r="A339" s="65"/>
      <c r="B339" s="66"/>
      <c r="C339" s="61"/>
      <c r="D339" s="62"/>
      <c r="E339" s="62"/>
      <c r="F339" s="62"/>
    </row>
    <row r="340" spans="1:6" s="60" customFormat="1" ht="85.5" customHeight="1">
      <c r="A340" s="65"/>
      <c r="B340" s="66"/>
      <c r="C340" s="61"/>
      <c r="D340" s="62"/>
      <c r="E340" s="62"/>
      <c r="F340" s="62"/>
    </row>
    <row r="341" spans="1:6" s="60" customFormat="1" ht="85.5" customHeight="1">
      <c r="A341" s="65"/>
      <c r="B341" s="66"/>
      <c r="C341" s="61"/>
      <c r="D341" s="62"/>
      <c r="E341" s="62"/>
      <c r="F341" s="62"/>
    </row>
    <row r="342" spans="1:6" s="60" customFormat="1" ht="85.5" customHeight="1">
      <c r="A342" s="65"/>
      <c r="B342" s="66"/>
      <c r="C342" s="61"/>
      <c r="D342" s="62"/>
      <c r="E342" s="62"/>
      <c r="F342" s="62"/>
    </row>
    <row r="343" spans="1:6" s="60" customFormat="1" ht="85.5" customHeight="1">
      <c r="A343" s="65"/>
      <c r="B343" s="66"/>
      <c r="C343" s="61"/>
      <c r="D343" s="62"/>
      <c r="E343" s="62"/>
      <c r="F343" s="62"/>
    </row>
    <row r="344" spans="1:6" s="60" customFormat="1" ht="85.5" customHeight="1">
      <c r="A344" s="65"/>
      <c r="B344" s="66"/>
      <c r="C344" s="61"/>
      <c r="D344" s="62"/>
      <c r="E344" s="62"/>
      <c r="F344" s="62"/>
    </row>
    <row r="345" spans="1:6" s="60" customFormat="1" ht="85.5" customHeight="1">
      <c r="A345" s="65"/>
      <c r="B345" s="66"/>
      <c r="C345" s="61"/>
      <c r="D345" s="62"/>
      <c r="E345" s="62"/>
      <c r="F345" s="62"/>
    </row>
    <row r="346" spans="1:6" s="60" customFormat="1" ht="85.5" customHeight="1">
      <c r="A346" s="65"/>
      <c r="B346" s="66"/>
      <c r="C346" s="61"/>
      <c r="D346" s="62"/>
      <c r="E346" s="62"/>
      <c r="F346" s="62"/>
    </row>
    <row r="347" spans="1:6" s="60" customFormat="1" ht="85.5" customHeight="1">
      <c r="A347" s="65"/>
      <c r="B347" s="66"/>
      <c r="C347" s="61"/>
      <c r="D347" s="62"/>
      <c r="E347" s="62"/>
      <c r="F347" s="62"/>
    </row>
    <row r="348" spans="1:6" s="60" customFormat="1" ht="85.5" customHeight="1">
      <c r="A348" s="65"/>
      <c r="B348" s="66"/>
      <c r="C348" s="61"/>
      <c r="D348" s="62"/>
      <c r="E348" s="62"/>
      <c r="F348" s="62"/>
    </row>
    <row r="349" spans="1:6" s="60" customFormat="1" ht="85.5" customHeight="1">
      <c r="A349" s="65"/>
      <c r="B349" s="66"/>
      <c r="C349" s="61"/>
      <c r="D349" s="62"/>
      <c r="E349" s="62"/>
      <c r="F349" s="62"/>
    </row>
    <row r="350" spans="1:6" s="60" customFormat="1" ht="85.5" customHeight="1">
      <c r="A350" s="65"/>
      <c r="B350" s="66"/>
      <c r="C350" s="61"/>
      <c r="D350" s="62"/>
      <c r="E350" s="62"/>
      <c r="F350" s="62"/>
    </row>
    <row r="351" spans="1:6" s="60" customFormat="1" ht="85.5" customHeight="1">
      <c r="A351" s="65"/>
      <c r="B351" s="66"/>
      <c r="C351" s="61"/>
      <c r="D351" s="62"/>
      <c r="E351" s="62"/>
      <c r="F351" s="62"/>
    </row>
    <row r="352" spans="1:6" s="60" customFormat="1" ht="85.5" customHeight="1">
      <c r="A352" s="65"/>
      <c r="B352" s="66"/>
      <c r="C352" s="61"/>
      <c r="D352" s="62"/>
      <c r="E352" s="62"/>
      <c r="F352" s="62"/>
    </row>
    <row r="353" spans="1:6" s="60" customFormat="1" ht="85.5" customHeight="1">
      <c r="A353" s="65"/>
      <c r="B353" s="66"/>
      <c r="C353" s="61"/>
      <c r="D353" s="62"/>
      <c r="E353" s="62"/>
      <c r="F353" s="62"/>
    </row>
    <row r="354" spans="1:6" s="60" customFormat="1" ht="85.5" customHeight="1">
      <c r="A354" s="65"/>
      <c r="B354" s="66"/>
      <c r="C354" s="61"/>
      <c r="D354" s="62"/>
      <c r="E354" s="62"/>
      <c r="F354" s="62"/>
    </row>
    <row r="355" spans="1:6" s="60" customFormat="1" ht="85.5" customHeight="1">
      <c r="A355" s="65"/>
      <c r="B355" s="66"/>
      <c r="C355" s="61"/>
      <c r="D355" s="62"/>
      <c r="E355" s="62"/>
      <c r="F355" s="62"/>
    </row>
    <row r="356" spans="1:6" s="60" customFormat="1" ht="85.5" customHeight="1">
      <c r="A356" s="65"/>
      <c r="B356" s="66"/>
      <c r="C356" s="61"/>
      <c r="D356" s="62"/>
      <c r="E356" s="62"/>
      <c r="F356" s="62"/>
    </row>
    <row r="357" spans="1:6" s="60" customFormat="1" ht="85.5" customHeight="1">
      <c r="A357" s="65"/>
      <c r="B357" s="66"/>
      <c r="C357" s="61"/>
      <c r="D357" s="62"/>
      <c r="E357" s="62"/>
      <c r="F357" s="62"/>
    </row>
    <row r="358" spans="1:6" s="60" customFormat="1" ht="85.5" customHeight="1">
      <c r="A358" s="65"/>
      <c r="B358" s="66"/>
      <c r="C358" s="61"/>
      <c r="D358" s="62"/>
      <c r="E358" s="62"/>
      <c r="F358" s="62"/>
    </row>
    <row r="359" spans="1:6" s="60" customFormat="1" ht="85.5" customHeight="1">
      <c r="A359" s="65"/>
      <c r="B359" s="66"/>
      <c r="C359" s="61"/>
      <c r="D359" s="62"/>
      <c r="E359" s="62"/>
      <c r="F359" s="62"/>
    </row>
    <row r="360" spans="1:6" s="60" customFormat="1" ht="85.5" customHeight="1">
      <c r="A360" s="65"/>
      <c r="B360" s="66"/>
      <c r="C360" s="61"/>
      <c r="D360" s="62"/>
      <c r="E360" s="62"/>
      <c r="F360" s="62"/>
    </row>
    <row r="361" spans="1:6" s="60" customFormat="1" ht="85.5" customHeight="1">
      <c r="A361" s="65"/>
      <c r="B361" s="66"/>
      <c r="C361" s="61"/>
      <c r="D361" s="62"/>
      <c r="E361" s="62"/>
      <c r="F361" s="62"/>
    </row>
    <row r="362" spans="1:6" s="60" customFormat="1" ht="85.5" customHeight="1">
      <c r="A362" s="65"/>
      <c r="B362" s="66"/>
      <c r="C362" s="61"/>
      <c r="D362" s="62"/>
      <c r="E362" s="62"/>
      <c r="F362" s="62"/>
    </row>
    <row r="363" spans="1:6" s="60" customFormat="1" ht="85.5" customHeight="1">
      <c r="A363" s="65"/>
      <c r="B363" s="66"/>
      <c r="C363" s="61"/>
      <c r="D363" s="62"/>
      <c r="E363" s="62"/>
      <c r="F363" s="62"/>
    </row>
    <row r="364" spans="1:6" s="60" customFormat="1" ht="85.5" customHeight="1">
      <c r="A364" s="65"/>
      <c r="B364" s="66"/>
      <c r="C364" s="61"/>
      <c r="D364" s="62"/>
      <c r="E364" s="62"/>
      <c r="F364" s="62"/>
    </row>
    <row r="365" spans="1:6" s="60" customFormat="1" ht="85.5" customHeight="1">
      <c r="A365" s="65"/>
      <c r="B365" s="66"/>
      <c r="C365" s="61"/>
      <c r="D365" s="62"/>
      <c r="E365" s="62"/>
      <c r="F365" s="62"/>
    </row>
    <row r="366" spans="1:6" s="60" customFormat="1" ht="85.5" customHeight="1">
      <c r="A366" s="65"/>
      <c r="B366" s="66"/>
      <c r="C366" s="61"/>
      <c r="D366" s="62"/>
      <c r="E366" s="62"/>
      <c r="F366" s="62"/>
    </row>
    <row r="367" spans="1:6" s="60" customFormat="1" ht="85.5" customHeight="1">
      <c r="A367" s="65"/>
      <c r="B367" s="66"/>
      <c r="C367" s="61"/>
      <c r="D367" s="62"/>
      <c r="E367" s="62"/>
      <c r="F367" s="62"/>
    </row>
    <row r="368" spans="1:6" s="60" customFormat="1" ht="85.5" customHeight="1">
      <c r="A368" s="65"/>
      <c r="B368" s="66"/>
      <c r="C368" s="61"/>
      <c r="D368" s="62"/>
      <c r="E368" s="62"/>
      <c r="F368" s="62"/>
    </row>
    <row r="369" spans="1:6" s="60" customFormat="1" ht="85.5" customHeight="1">
      <c r="A369" s="65"/>
      <c r="B369" s="66"/>
      <c r="C369" s="61"/>
      <c r="D369" s="62"/>
      <c r="E369" s="62"/>
      <c r="F369" s="62"/>
    </row>
    <row r="370" spans="1:6" s="60" customFormat="1" ht="85.5" customHeight="1">
      <c r="A370" s="65"/>
      <c r="B370" s="66"/>
      <c r="C370" s="61"/>
      <c r="D370" s="62"/>
      <c r="E370" s="62"/>
      <c r="F370" s="62"/>
    </row>
    <row r="371" spans="1:6" s="60" customFormat="1" ht="85.5" customHeight="1">
      <c r="A371" s="65"/>
      <c r="B371" s="66"/>
      <c r="C371" s="61"/>
      <c r="D371" s="62"/>
      <c r="E371" s="62"/>
      <c r="F371" s="62"/>
    </row>
    <row r="372" spans="1:6" s="60" customFormat="1" ht="85.5" customHeight="1">
      <c r="A372" s="65"/>
      <c r="B372" s="66"/>
      <c r="C372" s="61"/>
      <c r="D372" s="62"/>
      <c r="E372" s="62"/>
      <c r="F372" s="62"/>
    </row>
    <row r="373" spans="1:6" s="60" customFormat="1" ht="85.5" customHeight="1">
      <c r="A373" s="65"/>
      <c r="B373" s="66"/>
      <c r="C373" s="61"/>
      <c r="D373" s="62"/>
      <c r="E373" s="62"/>
      <c r="F373" s="62"/>
    </row>
    <row r="374" spans="1:6" s="60" customFormat="1" ht="85.5" customHeight="1">
      <c r="A374" s="65"/>
      <c r="B374" s="66"/>
      <c r="C374" s="61"/>
      <c r="D374" s="62"/>
      <c r="E374" s="62"/>
      <c r="F374" s="62"/>
    </row>
    <row r="375" spans="1:6" s="60" customFormat="1" ht="85.5" customHeight="1">
      <c r="A375" s="65"/>
      <c r="B375" s="66"/>
      <c r="C375" s="61"/>
      <c r="D375" s="62"/>
      <c r="E375" s="62"/>
      <c r="F375" s="62"/>
    </row>
    <row r="376" spans="1:6" s="60" customFormat="1" ht="85.5" customHeight="1">
      <c r="A376" s="65"/>
      <c r="B376" s="66"/>
      <c r="C376" s="61"/>
      <c r="D376" s="62"/>
      <c r="E376" s="62"/>
      <c r="F376" s="62"/>
    </row>
    <row r="377" spans="1:6" s="60" customFormat="1" ht="85.5" customHeight="1">
      <c r="A377" s="65"/>
      <c r="B377" s="66"/>
      <c r="C377" s="61"/>
      <c r="D377" s="62"/>
      <c r="E377" s="62"/>
      <c r="F377" s="62"/>
    </row>
    <row r="378" spans="1:6" s="60" customFormat="1" ht="85.5" customHeight="1">
      <c r="A378" s="65"/>
      <c r="B378" s="66"/>
      <c r="C378" s="61"/>
      <c r="D378" s="62"/>
      <c r="E378" s="62"/>
      <c r="F378" s="62"/>
    </row>
    <row r="379" spans="1:6" s="60" customFormat="1" ht="85.5" customHeight="1">
      <c r="A379" s="65"/>
      <c r="B379" s="66"/>
      <c r="C379" s="61"/>
      <c r="D379" s="62"/>
      <c r="E379" s="62"/>
      <c r="F379" s="62"/>
    </row>
    <row r="380" spans="1:6" s="60" customFormat="1" ht="85.5" customHeight="1">
      <c r="A380" s="65"/>
      <c r="B380" s="66"/>
      <c r="C380" s="61"/>
      <c r="D380" s="62"/>
      <c r="E380" s="62"/>
      <c r="F380" s="62"/>
    </row>
    <row r="381" spans="1:6" s="60" customFormat="1" ht="85.5" customHeight="1">
      <c r="A381" s="65"/>
      <c r="B381" s="66"/>
      <c r="C381" s="61"/>
      <c r="D381" s="62"/>
      <c r="E381" s="62"/>
      <c r="F381" s="62"/>
    </row>
    <row r="382" spans="1:6" s="60" customFormat="1" ht="85.5" customHeight="1">
      <c r="A382" s="65"/>
      <c r="B382" s="66"/>
      <c r="C382" s="61"/>
      <c r="D382" s="62"/>
      <c r="E382" s="62"/>
      <c r="F382" s="62"/>
    </row>
    <row r="383" spans="1:6" s="60" customFormat="1" ht="85.5" customHeight="1">
      <c r="A383" s="65"/>
      <c r="B383" s="66"/>
      <c r="C383" s="61"/>
      <c r="D383" s="62"/>
      <c r="E383" s="62"/>
      <c r="F383" s="62"/>
    </row>
    <row r="384" spans="1:6" s="60" customFormat="1" ht="85.5" customHeight="1">
      <c r="A384" s="65"/>
      <c r="B384" s="66"/>
      <c r="C384" s="61"/>
      <c r="D384" s="62"/>
      <c r="E384" s="62"/>
      <c r="F384" s="62"/>
    </row>
    <row r="385" spans="1:6" s="60" customFormat="1" ht="85.5" customHeight="1">
      <c r="A385" s="65"/>
      <c r="B385" s="66"/>
      <c r="C385" s="61"/>
      <c r="D385" s="62"/>
      <c r="E385" s="62"/>
      <c r="F385" s="62"/>
    </row>
    <row r="386" spans="1:6" s="60" customFormat="1" ht="85.5" customHeight="1">
      <c r="A386" s="65"/>
      <c r="B386" s="66"/>
      <c r="C386" s="61"/>
      <c r="D386" s="62"/>
      <c r="E386" s="62"/>
      <c r="F386" s="62"/>
    </row>
    <row r="387" spans="1:6" s="60" customFormat="1" ht="85.5" customHeight="1">
      <c r="A387" s="65"/>
      <c r="B387" s="66"/>
      <c r="C387" s="61"/>
      <c r="D387" s="62"/>
      <c r="E387" s="62"/>
      <c r="F387" s="62"/>
    </row>
    <row r="388" spans="1:6" s="60" customFormat="1" ht="85.5" customHeight="1">
      <c r="A388" s="65"/>
      <c r="B388" s="66"/>
      <c r="C388" s="61"/>
      <c r="D388" s="62"/>
      <c r="E388" s="62"/>
      <c r="F388" s="62"/>
    </row>
    <row r="389" spans="1:6" s="60" customFormat="1" ht="85.5" customHeight="1">
      <c r="A389" s="65"/>
      <c r="B389" s="66"/>
      <c r="C389" s="61"/>
      <c r="D389" s="62"/>
      <c r="E389" s="62"/>
      <c r="F389" s="62"/>
    </row>
    <row r="390" spans="1:6" s="60" customFormat="1" ht="85.5" customHeight="1">
      <c r="A390" s="65"/>
      <c r="B390" s="66"/>
      <c r="C390" s="61"/>
      <c r="D390" s="62"/>
      <c r="E390" s="62"/>
      <c r="F390" s="62"/>
    </row>
    <row r="391" spans="1:6" s="60" customFormat="1" ht="85.5" customHeight="1">
      <c r="A391" s="65"/>
      <c r="B391" s="66"/>
      <c r="C391" s="61"/>
      <c r="D391" s="62"/>
      <c r="E391" s="62"/>
      <c r="F391" s="62"/>
    </row>
    <row r="392" spans="1:6" s="60" customFormat="1" ht="85.5" customHeight="1">
      <c r="A392" s="65"/>
      <c r="B392" s="66"/>
      <c r="C392" s="61"/>
      <c r="D392" s="62"/>
      <c r="E392" s="62"/>
      <c r="F392" s="62"/>
    </row>
    <row r="393" spans="1:6" s="60" customFormat="1" ht="85.5" customHeight="1">
      <c r="A393" s="65"/>
      <c r="B393" s="66"/>
      <c r="C393" s="61"/>
      <c r="D393" s="62"/>
      <c r="E393" s="62"/>
      <c r="F393" s="62"/>
    </row>
    <row r="394" spans="1:6" s="60" customFormat="1" ht="85.5" customHeight="1">
      <c r="A394" s="65"/>
      <c r="B394" s="66"/>
      <c r="C394" s="61"/>
      <c r="D394" s="62"/>
      <c r="E394" s="62"/>
      <c r="F394" s="62"/>
    </row>
    <row r="395" spans="1:6" s="60" customFormat="1" ht="85.5" customHeight="1">
      <c r="A395" s="65"/>
      <c r="B395" s="66"/>
      <c r="C395" s="61"/>
      <c r="D395" s="62"/>
      <c r="E395" s="62"/>
      <c r="F395" s="62"/>
    </row>
    <row r="396" spans="1:6" s="60" customFormat="1" ht="85.5" customHeight="1">
      <c r="A396" s="65"/>
      <c r="B396" s="66"/>
      <c r="C396" s="61"/>
      <c r="D396" s="62"/>
      <c r="E396" s="62"/>
      <c r="F396" s="62"/>
    </row>
    <row r="397" spans="1:6" s="60" customFormat="1" ht="85.5" customHeight="1">
      <c r="A397" s="65"/>
      <c r="B397" s="66"/>
      <c r="C397" s="61"/>
      <c r="D397" s="62"/>
      <c r="E397" s="62"/>
      <c r="F397" s="62"/>
    </row>
    <row r="398" spans="1:6" s="60" customFormat="1" ht="85.5" customHeight="1">
      <c r="A398" s="65"/>
      <c r="B398" s="66"/>
      <c r="C398" s="61"/>
      <c r="D398" s="62"/>
      <c r="E398" s="62"/>
      <c r="F398" s="62"/>
    </row>
    <row r="399" spans="1:6" s="60" customFormat="1" ht="85.5" customHeight="1">
      <c r="A399" s="65"/>
      <c r="B399" s="66"/>
      <c r="C399" s="61"/>
      <c r="D399" s="62"/>
      <c r="E399" s="62"/>
      <c r="F399" s="62"/>
    </row>
    <row r="400" spans="1:6" s="60" customFormat="1" ht="85.5" customHeight="1">
      <c r="A400" s="65"/>
      <c r="B400" s="66"/>
      <c r="C400" s="61"/>
      <c r="D400" s="62"/>
      <c r="E400" s="62"/>
      <c r="F400" s="62"/>
    </row>
    <row r="401" spans="1:6" s="60" customFormat="1" ht="85.5" customHeight="1">
      <c r="A401" s="65"/>
      <c r="B401" s="66"/>
      <c r="C401" s="61"/>
      <c r="D401" s="62"/>
      <c r="E401" s="62"/>
      <c r="F401" s="62"/>
    </row>
    <row r="402" spans="1:6" s="60" customFormat="1" ht="85.5" customHeight="1">
      <c r="A402" s="65"/>
      <c r="B402" s="66"/>
      <c r="C402" s="61"/>
      <c r="D402" s="62"/>
      <c r="E402" s="62"/>
      <c r="F402" s="62"/>
    </row>
    <row r="403" spans="1:6" s="60" customFormat="1" ht="85.5" customHeight="1">
      <c r="A403" s="65"/>
      <c r="B403" s="66"/>
      <c r="C403" s="61"/>
      <c r="D403" s="62"/>
      <c r="E403" s="62"/>
      <c r="F403" s="62"/>
    </row>
    <row r="404" spans="1:6" s="60" customFormat="1" ht="85.5" customHeight="1">
      <c r="A404" s="65"/>
      <c r="B404" s="66"/>
      <c r="C404" s="61"/>
      <c r="D404" s="62"/>
      <c r="E404" s="62"/>
      <c r="F404" s="62"/>
    </row>
    <row r="405" spans="1:6" s="60" customFormat="1" ht="85.5" customHeight="1">
      <c r="A405" s="65"/>
      <c r="B405" s="66"/>
      <c r="C405" s="61"/>
      <c r="D405" s="62"/>
      <c r="E405" s="62"/>
      <c r="F405" s="62"/>
    </row>
    <row r="406" spans="1:6" s="60" customFormat="1" ht="85.5" customHeight="1">
      <c r="A406" s="65"/>
      <c r="B406" s="66"/>
      <c r="C406" s="61"/>
      <c r="D406" s="62"/>
      <c r="E406" s="62"/>
      <c r="F406" s="62"/>
    </row>
    <row r="407" spans="1:6" s="60" customFormat="1" ht="85.5" customHeight="1">
      <c r="A407" s="65"/>
      <c r="B407" s="66"/>
      <c r="C407" s="61"/>
      <c r="D407" s="62"/>
      <c r="E407" s="62"/>
      <c r="F407" s="62"/>
    </row>
    <row r="408" spans="1:6" s="60" customFormat="1" ht="85.5" customHeight="1">
      <c r="A408" s="65"/>
      <c r="B408" s="66"/>
      <c r="C408" s="61"/>
      <c r="D408" s="62"/>
      <c r="E408" s="62"/>
      <c r="F408" s="62"/>
    </row>
    <row r="409" spans="1:6" s="60" customFormat="1" ht="85.5" customHeight="1">
      <c r="A409" s="65"/>
      <c r="B409" s="66"/>
      <c r="C409" s="61"/>
      <c r="D409" s="62"/>
      <c r="E409" s="62"/>
      <c r="F409" s="62"/>
    </row>
    <row r="410" spans="1:6" s="60" customFormat="1" ht="85.5" customHeight="1">
      <c r="A410" s="65"/>
      <c r="B410" s="66"/>
      <c r="C410" s="61"/>
      <c r="D410" s="62"/>
      <c r="E410" s="62"/>
      <c r="F410" s="62"/>
    </row>
    <row r="411" spans="1:6" s="60" customFormat="1" ht="85.5" customHeight="1">
      <c r="A411" s="65"/>
      <c r="B411" s="66"/>
      <c r="C411" s="61"/>
      <c r="D411" s="62"/>
      <c r="E411" s="62"/>
      <c r="F411" s="62"/>
    </row>
    <row r="412" spans="1:6" s="60" customFormat="1" ht="85.5" customHeight="1">
      <c r="A412" s="65"/>
      <c r="B412" s="66"/>
      <c r="C412" s="61"/>
      <c r="D412" s="62"/>
      <c r="E412" s="62"/>
      <c r="F412" s="62"/>
    </row>
    <row r="413" spans="1:6" s="60" customFormat="1" ht="85.5" customHeight="1">
      <c r="A413" s="65"/>
      <c r="B413" s="66"/>
      <c r="C413" s="61"/>
      <c r="D413" s="62"/>
      <c r="E413" s="62"/>
      <c r="F413" s="62"/>
    </row>
    <row r="414" spans="1:6" s="60" customFormat="1" ht="85.5" customHeight="1">
      <c r="A414" s="65"/>
      <c r="B414" s="66"/>
      <c r="C414" s="61"/>
      <c r="D414" s="62"/>
      <c r="E414" s="62"/>
      <c r="F414" s="62"/>
    </row>
    <row r="415" spans="1:6" s="60" customFormat="1" ht="85.5" customHeight="1">
      <c r="A415" s="65"/>
      <c r="B415" s="66"/>
      <c r="C415" s="61"/>
      <c r="D415" s="62"/>
      <c r="E415" s="62"/>
      <c r="F415" s="62"/>
    </row>
    <row r="416" spans="1:6" s="60" customFormat="1" ht="85.5" customHeight="1">
      <c r="A416" s="65"/>
      <c r="B416" s="66"/>
      <c r="C416" s="61"/>
      <c r="D416" s="62"/>
      <c r="E416" s="62"/>
      <c r="F416" s="62"/>
    </row>
    <row r="417" spans="1:6" s="60" customFormat="1" ht="85.5" customHeight="1">
      <c r="A417" s="65"/>
      <c r="B417" s="66"/>
      <c r="C417" s="61"/>
      <c r="D417" s="62"/>
      <c r="E417" s="62"/>
      <c r="F417" s="62"/>
    </row>
    <row r="418" spans="1:6" s="60" customFormat="1" ht="85.5" customHeight="1">
      <c r="A418" s="65"/>
      <c r="B418" s="66"/>
      <c r="C418" s="61"/>
      <c r="D418" s="62"/>
      <c r="E418" s="62"/>
      <c r="F418" s="62"/>
    </row>
    <row r="419" spans="1:6" s="60" customFormat="1" ht="85.5" customHeight="1">
      <c r="A419" s="65"/>
      <c r="B419" s="66"/>
      <c r="C419" s="61"/>
      <c r="D419" s="62"/>
      <c r="E419" s="62"/>
      <c r="F419" s="62"/>
    </row>
    <row r="420" spans="1:6" s="60" customFormat="1" ht="85.5" customHeight="1">
      <c r="A420" s="65"/>
      <c r="B420" s="66"/>
      <c r="C420" s="61"/>
      <c r="D420" s="62"/>
      <c r="E420" s="62"/>
      <c r="F420" s="62"/>
    </row>
    <row r="421" spans="1:6" s="60" customFormat="1" ht="85.5" customHeight="1">
      <c r="A421" s="65"/>
      <c r="B421" s="66"/>
      <c r="C421" s="61"/>
      <c r="D421" s="62"/>
      <c r="E421" s="62"/>
      <c r="F421" s="62"/>
    </row>
    <row r="422" spans="1:6" s="60" customFormat="1" ht="85.5" customHeight="1">
      <c r="A422" s="65"/>
      <c r="B422" s="66"/>
      <c r="C422" s="61"/>
      <c r="D422" s="62"/>
      <c r="E422" s="62"/>
      <c r="F422" s="62"/>
    </row>
    <row r="423" spans="1:6" s="60" customFormat="1" ht="85.5" customHeight="1">
      <c r="A423" s="65"/>
      <c r="B423" s="66"/>
      <c r="C423" s="61"/>
      <c r="D423" s="62"/>
      <c r="E423" s="62"/>
      <c r="F423" s="62"/>
    </row>
    <row r="424" spans="1:6" s="60" customFormat="1" ht="85.5" customHeight="1">
      <c r="A424" s="65"/>
      <c r="B424" s="66"/>
      <c r="C424" s="61"/>
      <c r="D424" s="62"/>
      <c r="E424" s="62"/>
      <c r="F424" s="62"/>
    </row>
    <row r="425" spans="1:6" s="60" customFormat="1" ht="85.5" customHeight="1">
      <c r="A425" s="65"/>
      <c r="B425" s="66"/>
      <c r="C425" s="61"/>
      <c r="D425" s="62"/>
      <c r="E425" s="62"/>
      <c r="F425" s="62"/>
    </row>
    <row r="426" spans="1:6" s="58" customFormat="1" ht="85.5" customHeight="1">
      <c r="A426" s="65"/>
      <c r="B426" s="66"/>
      <c r="C426" s="61"/>
      <c r="D426" s="62"/>
      <c r="E426" s="62"/>
      <c r="F426" s="62"/>
    </row>
    <row r="427" spans="1:6" s="58" customFormat="1" ht="85.5" customHeight="1">
      <c r="A427" s="65"/>
      <c r="B427" s="66"/>
      <c r="C427" s="61"/>
      <c r="D427" s="62"/>
      <c r="E427" s="62"/>
      <c r="F427" s="62"/>
    </row>
    <row r="428" spans="1:6" s="58" customFormat="1" ht="85.5" customHeight="1">
      <c r="A428" s="65"/>
      <c r="B428" s="66"/>
      <c r="C428" s="61"/>
      <c r="D428" s="62"/>
      <c r="E428" s="62"/>
      <c r="F428" s="62"/>
    </row>
    <row r="429" spans="1:6" s="58" customFormat="1" ht="85.5" customHeight="1">
      <c r="A429" s="65"/>
      <c r="B429" s="66"/>
      <c r="C429" s="61"/>
      <c r="D429" s="62"/>
      <c r="E429" s="62"/>
      <c r="F429" s="62"/>
    </row>
    <row r="430" spans="1:6" s="58" customFormat="1" ht="85.5" customHeight="1">
      <c r="A430" s="65"/>
      <c r="B430" s="66"/>
      <c r="C430" s="61"/>
      <c r="D430" s="62"/>
      <c r="E430" s="62"/>
      <c r="F430" s="62"/>
    </row>
    <row r="431" spans="1:6" s="58" customFormat="1" ht="85.5" customHeight="1">
      <c r="A431" s="65"/>
      <c r="B431" s="66"/>
      <c r="C431" s="61"/>
      <c r="D431" s="62"/>
      <c r="E431" s="62"/>
      <c r="F431" s="62"/>
    </row>
    <row r="432" spans="1:6" s="58" customFormat="1" ht="85.5" customHeight="1">
      <c r="A432" s="65"/>
      <c r="B432" s="66"/>
      <c r="C432" s="61"/>
      <c r="D432" s="62"/>
      <c r="E432" s="62"/>
      <c r="F432" s="62"/>
    </row>
    <row r="433" spans="1:6" s="58" customFormat="1" ht="85.5" customHeight="1">
      <c r="A433" s="65"/>
      <c r="B433" s="66"/>
      <c r="C433" s="61"/>
      <c r="D433" s="62"/>
      <c r="E433" s="62"/>
      <c r="F433" s="62"/>
    </row>
    <row r="434" spans="1:6" s="58" customFormat="1" ht="85.5" customHeight="1">
      <c r="A434" s="65"/>
      <c r="B434" s="66"/>
      <c r="C434" s="61"/>
      <c r="D434" s="62"/>
      <c r="E434" s="62"/>
      <c r="F434" s="62"/>
    </row>
    <row r="435" spans="1:6" s="58" customFormat="1" ht="85.5" customHeight="1">
      <c r="A435" s="65"/>
      <c r="B435" s="66"/>
      <c r="C435" s="61"/>
      <c r="D435" s="62"/>
      <c r="E435" s="62"/>
      <c r="F435" s="62"/>
    </row>
    <row r="436" spans="1:6" s="58" customFormat="1" ht="85.5" customHeight="1">
      <c r="A436" s="65"/>
      <c r="B436" s="66"/>
      <c r="C436" s="61"/>
      <c r="D436" s="62"/>
      <c r="E436" s="62"/>
      <c r="F436" s="62"/>
    </row>
    <row r="437" spans="1:6" s="58" customFormat="1" ht="85.5" customHeight="1">
      <c r="A437" s="65"/>
      <c r="B437" s="66"/>
      <c r="C437" s="61"/>
      <c r="D437" s="62"/>
      <c r="E437" s="62"/>
      <c r="F437" s="62"/>
    </row>
    <row r="438" spans="1:6" s="58" customFormat="1" ht="85.5" customHeight="1">
      <c r="A438" s="65"/>
      <c r="B438" s="66"/>
      <c r="C438" s="61"/>
      <c r="D438" s="62"/>
      <c r="E438" s="62"/>
      <c r="F438" s="62"/>
    </row>
    <row r="439" spans="1:6" s="58" customFormat="1" ht="85.5" customHeight="1">
      <c r="A439" s="65"/>
      <c r="B439" s="66"/>
      <c r="C439" s="61"/>
      <c r="D439" s="62"/>
      <c r="E439" s="62"/>
      <c r="F439" s="62"/>
    </row>
    <row r="440" spans="1:6" s="58" customFormat="1" ht="85.5" customHeight="1">
      <c r="A440" s="65"/>
      <c r="B440" s="66"/>
      <c r="C440" s="61"/>
      <c r="D440" s="62"/>
      <c r="E440" s="62"/>
      <c r="F440" s="62"/>
    </row>
    <row r="441" spans="1:6" s="58" customFormat="1" ht="85.5" customHeight="1">
      <c r="A441" s="65"/>
      <c r="B441" s="66"/>
      <c r="C441" s="61"/>
      <c r="D441" s="62"/>
      <c r="E441" s="62"/>
      <c r="F441" s="62"/>
    </row>
    <row r="442" spans="1:6" s="58" customFormat="1" ht="85.5" customHeight="1">
      <c r="A442" s="65"/>
      <c r="B442" s="66"/>
      <c r="C442" s="61"/>
      <c r="D442" s="62"/>
      <c r="E442" s="62"/>
      <c r="F442" s="62"/>
    </row>
    <row r="443" spans="1:6" s="58" customFormat="1" ht="85.5" customHeight="1">
      <c r="A443" s="65"/>
      <c r="B443" s="66"/>
      <c r="C443" s="61"/>
      <c r="D443" s="62"/>
      <c r="E443" s="62"/>
      <c r="F443" s="62"/>
    </row>
    <row r="444" spans="1:6" s="58" customFormat="1" ht="85.5" customHeight="1">
      <c r="A444" s="65"/>
      <c r="B444" s="66"/>
      <c r="C444" s="61"/>
      <c r="D444" s="62"/>
      <c r="E444" s="62"/>
      <c r="F444" s="62"/>
    </row>
    <row r="445" spans="1:6" s="58" customFormat="1" ht="85.5" customHeight="1">
      <c r="A445" s="65"/>
      <c r="B445" s="66"/>
      <c r="C445" s="61"/>
      <c r="D445" s="62"/>
      <c r="E445" s="62"/>
      <c r="F445" s="62"/>
    </row>
    <row r="446" spans="1:6" s="58" customFormat="1" ht="85.5" customHeight="1">
      <c r="A446" s="65"/>
      <c r="B446" s="66"/>
      <c r="C446" s="61"/>
      <c r="D446" s="62"/>
      <c r="E446" s="62"/>
      <c r="F446" s="62"/>
    </row>
    <row r="447" spans="1:6" s="58" customFormat="1" ht="85.5" customHeight="1">
      <c r="A447" s="65"/>
      <c r="B447" s="66"/>
      <c r="C447" s="61"/>
      <c r="D447" s="62"/>
      <c r="E447" s="62"/>
      <c r="F447" s="62"/>
    </row>
    <row r="448" spans="1:6" s="58" customFormat="1" ht="85.5" customHeight="1">
      <c r="A448" s="65"/>
      <c r="B448" s="66"/>
      <c r="C448" s="61"/>
      <c r="D448" s="62"/>
      <c r="E448" s="62"/>
      <c r="F448" s="62"/>
    </row>
    <row r="449" spans="1:6" s="58" customFormat="1" ht="85.5" customHeight="1">
      <c r="A449" s="65"/>
      <c r="B449" s="66"/>
      <c r="C449" s="61"/>
      <c r="D449" s="62"/>
      <c r="E449" s="62"/>
      <c r="F449" s="62"/>
    </row>
    <row r="450" spans="1:6" s="58" customFormat="1" ht="85.5" customHeight="1">
      <c r="A450" s="65"/>
      <c r="B450" s="66"/>
      <c r="C450" s="61"/>
      <c r="D450" s="62"/>
      <c r="E450" s="62"/>
      <c r="F450" s="62"/>
    </row>
    <row r="451" spans="1:6" s="58" customFormat="1" ht="85.5" customHeight="1">
      <c r="A451" s="65"/>
      <c r="B451" s="66"/>
      <c r="C451" s="61"/>
      <c r="D451" s="62"/>
      <c r="E451" s="62"/>
      <c r="F451" s="62"/>
    </row>
    <row r="452" spans="1:6" s="58" customFormat="1" ht="85.5" customHeight="1">
      <c r="A452" s="65"/>
      <c r="B452" s="66"/>
      <c r="C452" s="61"/>
      <c r="D452" s="62"/>
      <c r="E452" s="62"/>
      <c r="F452" s="62"/>
    </row>
    <row r="453" spans="1:6" s="58" customFormat="1" ht="85.5" customHeight="1">
      <c r="A453" s="65"/>
      <c r="B453" s="66"/>
      <c r="C453" s="61"/>
      <c r="D453" s="62"/>
      <c r="E453" s="62"/>
      <c r="F453" s="62"/>
    </row>
    <row r="454" spans="1:6" s="58" customFormat="1" ht="85.5" customHeight="1">
      <c r="A454" s="65"/>
      <c r="B454" s="66"/>
      <c r="C454" s="61"/>
      <c r="D454" s="62"/>
      <c r="E454" s="62"/>
      <c r="F454" s="62"/>
    </row>
    <row r="455" spans="1:6" s="58" customFormat="1" ht="85.5" customHeight="1">
      <c r="A455" s="65"/>
      <c r="B455" s="66"/>
      <c r="C455" s="61"/>
      <c r="D455" s="62"/>
      <c r="E455" s="62"/>
      <c r="F455" s="62"/>
    </row>
    <row r="456" spans="1:6" s="58" customFormat="1" ht="85.5" customHeight="1">
      <c r="A456" s="65"/>
      <c r="B456" s="66"/>
      <c r="C456" s="61"/>
      <c r="D456" s="62"/>
      <c r="E456" s="62"/>
      <c r="F456" s="62"/>
    </row>
    <row r="457" spans="1:6" s="58" customFormat="1" ht="85.5" customHeight="1">
      <c r="A457" s="65"/>
      <c r="B457" s="66"/>
      <c r="C457" s="61"/>
      <c r="D457" s="62"/>
      <c r="E457" s="62"/>
      <c r="F457" s="62"/>
    </row>
    <row r="458" spans="1:6" s="58" customFormat="1" ht="85.5" customHeight="1">
      <c r="A458" s="65"/>
      <c r="B458" s="66"/>
      <c r="C458" s="61"/>
      <c r="D458" s="62"/>
      <c r="E458" s="62"/>
      <c r="F458" s="62"/>
    </row>
    <row r="459" spans="1:6" s="58" customFormat="1" ht="85.5" customHeight="1">
      <c r="A459" s="65"/>
      <c r="B459" s="66"/>
      <c r="C459" s="61"/>
      <c r="D459" s="62"/>
      <c r="E459" s="62"/>
      <c r="F459" s="62"/>
    </row>
    <row r="460" spans="1:6" s="58" customFormat="1" ht="85.5" customHeight="1">
      <c r="A460" s="65"/>
      <c r="B460" s="66"/>
      <c r="C460" s="61"/>
      <c r="D460" s="62"/>
      <c r="E460" s="62"/>
      <c r="F460" s="62"/>
    </row>
    <row r="461" spans="1:6" s="58" customFormat="1" ht="85.5" customHeight="1">
      <c r="A461" s="65"/>
      <c r="B461" s="66"/>
      <c r="C461" s="61"/>
      <c r="D461" s="62"/>
      <c r="E461" s="62"/>
      <c r="F461" s="62"/>
    </row>
    <row r="462" spans="1:6" s="58" customFormat="1" ht="85.5" customHeight="1">
      <c r="A462" s="65"/>
      <c r="B462" s="66"/>
      <c r="C462" s="61"/>
      <c r="D462" s="62"/>
      <c r="E462" s="62"/>
      <c r="F462" s="62"/>
    </row>
    <row r="463" spans="1:6" s="58" customFormat="1" ht="85.5" customHeight="1">
      <c r="A463" s="65"/>
      <c r="B463" s="66"/>
      <c r="C463" s="61"/>
      <c r="D463" s="62"/>
      <c r="E463" s="62"/>
      <c r="F463" s="62"/>
    </row>
    <row r="464" spans="1:6" s="58" customFormat="1" ht="85.5" customHeight="1">
      <c r="A464" s="65"/>
      <c r="B464" s="66"/>
      <c r="C464" s="61"/>
      <c r="D464" s="62"/>
      <c r="E464" s="62"/>
      <c r="F464" s="62"/>
    </row>
    <row r="465" spans="1:6" s="58" customFormat="1" ht="85.5" customHeight="1">
      <c r="A465" s="65"/>
      <c r="B465" s="66"/>
      <c r="C465" s="61"/>
      <c r="D465" s="62"/>
      <c r="E465" s="62"/>
      <c r="F465" s="62"/>
    </row>
    <row r="466" spans="1:6" s="58" customFormat="1" ht="85.5" customHeight="1">
      <c r="A466" s="65"/>
      <c r="B466" s="66"/>
      <c r="C466" s="61"/>
      <c r="D466" s="62"/>
      <c r="E466" s="62"/>
      <c r="F466" s="62"/>
    </row>
    <row r="467" spans="1:6" s="58" customFormat="1" ht="85.5" customHeight="1">
      <c r="A467" s="65"/>
      <c r="B467" s="66"/>
      <c r="C467" s="61"/>
      <c r="D467" s="62"/>
      <c r="E467" s="62"/>
      <c r="F467" s="62"/>
    </row>
    <row r="468" spans="1:6" s="58" customFormat="1" ht="85.5" customHeight="1">
      <c r="A468" s="65"/>
      <c r="B468" s="66"/>
      <c r="C468" s="61"/>
      <c r="D468" s="62"/>
      <c r="E468" s="62"/>
      <c r="F468" s="62"/>
    </row>
    <row r="469" spans="1:6" s="58" customFormat="1" ht="85.5" customHeight="1">
      <c r="A469" s="65"/>
      <c r="B469" s="66"/>
      <c r="C469" s="61"/>
      <c r="D469" s="62"/>
      <c r="E469" s="62"/>
      <c r="F469" s="62"/>
    </row>
    <row r="470" spans="1:6" s="58" customFormat="1" ht="85.5" customHeight="1">
      <c r="A470" s="65"/>
      <c r="B470" s="66"/>
      <c r="C470" s="61"/>
      <c r="D470" s="62"/>
      <c r="E470" s="62"/>
      <c r="F470" s="62"/>
    </row>
    <row r="471" spans="1:6" s="58" customFormat="1" ht="85.5" customHeight="1">
      <c r="A471" s="65"/>
      <c r="B471" s="66"/>
      <c r="C471" s="61"/>
      <c r="D471" s="62"/>
      <c r="E471" s="62"/>
      <c r="F471" s="62"/>
    </row>
    <row r="472" spans="1:6" s="58" customFormat="1" ht="85.5" customHeight="1">
      <c r="A472" s="65"/>
      <c r="B472" s="66"/>
      <c r="C472" s="61"/>
      <c r="D472" s="62"/>
      <c r="E472" s="62"/>
      <c r="F472" s="62"/>
    </row>
    <row r="473" spans="1:6" s="58" customFormat="1" ht="85.5" customHeight="1">
      <c r="A473" s="65"/>
      <c r="B473" s="66"/>
      <c r="C473" s="61"/>
      <c r="D473" s="62"/>
      <c r="E473" s="62"/>
      <c r="F473" s="62"/>
    </row>
    <row r="474" spans="1:6" s="58" customFormat="1" ht="85.5" customHeight="1">
      <c r="A474" s="65"/>
      <c r="B474" s="66"/>
      <c r="C474" s="61"/>
      <c r="D474" s="62"/>
      <c r="E474" s="62"/>
      <c r="F474" s="62"/>
    </row>
    <row r="475" spans="1:6" s="58" customFormat="1" ht="85.5" customHeight="1">
      <c r="A475" s="65"/>
      <c r="B475" s="66"/>
      <c r="C475" s="61"/>
      <c r="D475" s="62"/>
      <c r="E475" s="62"/>
      <c r="F475" s="62"/>
    </row>
    <row r="476" spans="1:6" s="58" customFormat="1" ht="85.5" customHeight="1">
      <c r="A476" s="65"/>
      <c r="B476" s="66"/>
      <c r="C476" s="61"/>
      <c r="D476" s="62"/>
      <c r="E476" s="62"/>
      <c r="F476" s="62"/>
    </row>
    <row r="477" spans="1:6" s="58" customFormat="1" ht="85.5" customHeight="1">
      <c r="A477" s="65"/>
      <c r="B477" s="66"/>
      <c r="C477" s="61"/>
      <c r="D477" s="62"/>
      <c r="E477" s="62"/>
      <c r="F477" s="62"/>
    </row>
    <row r="478" spans="1:6" s="58" customFormat="1" ht="85.5" customHeight="1">
      <c r="A478" s="65"/>
      <c r="B478" s="66"/>
      <c r="C478" s="61"/>
      <c r="D478" s="62"/>
      <c r="E478" s="62"/>
      <c r="F478" s="62"/>
    </row>
    <row r="479" spans="1:6" s="58" customFormat="1" ht="85.5" customHeight="1">
      <c r="A479" s="65"/>
      <c r="B479" s="66"/>
      <c r="C479" s="61"/>
      <c r="D479" s="62"/>
      <c r="E479" s="62"/>
      <c r="F479" s="62"/>
    </row>
    <row r="480" spans="1:6" s="58" customFormat="1" ht="85.5" customHeight="1">
      <c r="A480" s="65"/>
      <c r="B480" s="66"/>
      <c r="C480" s="61"/>
      <c r="D480" s="62"/>
      <c r="E480" s="62"/>
      <c r="F480" s="62"/>
    </row>
    <row r="481" spans="1:6" s="58" customFormat="1" ht="85.5" customHeight="1">
      <c r="A481" s="65"/>
      <c r="B481" s="66"/>
      <c r="C481" s="61"/>
      <c r="D481" s="62"/>
      <c r="E481" s="62"/>
      <c r="F481" s="62"/>
    </row>
    <row r="482" spans="1:6" s="58" customFormat="1" ht="85.5" customHeight="1">
      <c r="A482" s="65"/>
      <c r="B482" s="66"/>
      <c r="C482" s="61"/>
      <c r="D482" s="62"/>
      <c r="E482" s="62"/>
      <c r="F482" s="62"/>
    </row>
    <row r="483" spans="1:6" s="58" customFormat="1" ht="85.5" customHeight="1">
      <c r="A483" s="65"/>
      <c r="B483" s="66"/>
      <c r="C483" s="61"/>
      <c r="D483" s="62"/>
      <c r="E483" s="62"/>
      <c r="F483" s="62"/>
    </row>
    <row r="484" spans="1:6" s="58" customFormat="1" ht="85.5" customHeight="1">
      <c r="A484" s="65"/>
      <c r="B484" s="66"/>
      <c r="C484" s="61"/>
      <c r="D484" s="62"/>
      <c r="E484" s="62"/>
      <c r="F484" s="62"/>
    </row>
    <row r="485" spans="1:6" s="58" customFormat="1" ht="85.5" customHeight="1">
      <c r="A485" s="65"/>
      <c r="B485" s="66"/>
      <c r="C485" s="61"/>
      <c r="D485" s="62"/>
      <c r="E485" s="62"/>
      <c r="F485" s="62"/>
    </row>
    <row r="486" spans="1:6" s="58" customFormat="1" ht="85.5" customHeight="1">
      <c r="A486" s="65"/>
      <c r="B486" s="66"/>
      <c r="C486" s="61"/>
      <c r="D486" s="62"/>
      <c r="E486" s="62"/>
      <c r="F486" s="62"/>
    </row>
    <row r="487" spans="1:6" s="58" customFormat="1" ht="85.5" customHeight="1">
      <c r="A487" s="65"/>
      <c r="B487" s="66"/>
      <c r="C487" s="61"/>
      <c r="D487" s="62"/>
      <c r="E487" s="62"/>
      <c r="F487" s="62"/>
    </row>
    <row r="488" spans="1:6" s="58" customFormat="1" ht="85.5" customHeight="1">
      <c r="A488" s="65"/>
      <c r="B488" s="66"/>
      <c r="C488" s="61"/>
      <c r="D488" s="62"/>
      <c r="E488" s="62"/>
      <c r="F488" s="62"/>
    </row>
    <row r="489" spans="1:6" s="58" customFormat="1" ht="85.5" customHeight="1">
      <c r="A489" s="65"/>
      <c r="B489" s="66"/>
      <c r="C489" s="61"/>
      <c r="D489" s="62"/>
      <c r="E489" s="62"/>
      <c r="F489" s="62"/>
    </row>
    <row r="490" spans="1:6" s="58" customFormat="1" ht="85.5" customHeight="1">
      <c r="A490" s="65"/>
      <c r="B490" s="66"/>
      <c r="C490" s="61"/>
      <c r="D490" s="62"/>
      <c r="E490" s="62"/>
      <c r="F490" s="62"/>
    </row>
    <row r="491" spans="1:6" s="58" customFormat="1" ht="85.5" customHeight="1">
      <c r="A491" s="65"/>
      <c r="B491" s="66"/>
      <c r="C491" s="61"/>
      <c r="D491" s="62"/>
      <c r="E491" s="62"/>
      <c r="F491" s="62"/>
    </row>
    <row r="492" spans="1:6" s="58" customFormat="1" ht="85.5" customHeight="1">
      <c r="A492" s="65"/>
      <c r="B492" s="66"/>
      <c r="C492" s="61"/>
      <c r="D492" s="62"/>
      <c r="E492" s="62"/>
      <c r="F492" s="62"/>
    </row>
    <row r="493" spans="1:6" s="58" customFormat="1" ht="85.5" customHeight="1">
      <c r="A493" s="65"/>
      <c r="B493" s="66"/>
      <c r="C493" s="61"/>
      <c r="D493" s="62"/>
      <c r="E493" s="62"/>
      <c r="F493" s="62"/>
    </row>
    <row r="494" spans="1:6" s="58" customFormat="1" ht="85.5" customHeight="1">
      <c r="A494" s="65"/>
      <c r="B494" s="66"/>
      <c r="C494" s="61"/>
      <c r="D494" s="62"/>
      <c r="E494" s="62"/>
      <c r="F494" s="62"/>
    </row>
    <row r="495" spans="1:6" s="58" customFormat="1" ht="85.5" customHeight="1">
      <c r="A495" s="65"/>
      <c r="B495" s="66"/>
      <c r="C495" s="61"/>
      <c r="D495" s="62"/>
      <c r="E495" s="62"/>
      <c r="F495" s="62"/>
    </row>
    <row r="496" spans="1:6" ht="105.75" customHeight="1">
      <c r="A496" s="65"/>
      <c r="B496" s="66"/>
      <c r="C496" s="61"/>
      <c r="D496" s="62"/>
      <c r="E496" s="62"/>
      <c r="F496" s="62"/>
    </row>
    <row r="497" spans="1:6" ht="198.75" customHeight="1">
      <c r="A497" s="65"/>
      <c r="B497" s="66"/>
      <c r="C497" s="61"/>
      <c r="D497" s="62"/>
      <c r="E497" s="62"/>
      <c r="F497" s="62"/>
    </row>
    <row r="498" spans="1:6" ht="79.5" customHeight="1">
      <c r="A498" s="65"/>
      <c r="B498" s="66"/>
      <c r="C498" s="61"/>
      <c r="D498" s="62"/>
      <c r="E498" s="62"/>
      <c r="F498" s="62"/>
    </row>
    <row r="499" spans="1:6" ht="131.25" customHeight="1">
      <c r="A499" s="65"/>
      <c r="B499" s="66"/>
      <c r="C499" s="61"/>
      <c r="D499" s="62"/>
      <c r="E499" s="62"/>
      <c r="F499" s="62"/>
    </row>
    <row r="500" spans="1:6" ht="125.25" customHeight="1">
      <c r="A500" s="219"/>
      <c r="B500" s="219"/>
      <c r="C500" s="64"/>
      <c r="D500" s="62"/>
      <c r="E500" s="62"/>
      <c r="F500" s="62"/>
    </row>
    <row r="501" spans="1:6" ht="114" customHeight="1">
      <c r="A501" s="220"/>
      <c r="B501" s="221"/>
      <c r="C501" s="61"/>
      <c r="D501" s="62"/>
      <c r="E501" s="62"/>
      <c r="F501" s="62"/>
    </row>
    <row r="502" spans="1:6" ht="107.25" customHeight="1">
      <c r="A502" s="221"/>
      <c r="B502" s="62"/>
      <c r="C502" s="61"/>
      <c r="D502" s="61"/>
      <c r="E502" s="62"/>
      <c r="F502" s="62"/>
    </row>
    <row r="503" spans="1:6" ht="51.75" customHeight="1">
      <c r="A503" s="63"/>
      <c r="B503" s="62"/>
      <c r="C503" s="61"/>
      <c r="D503" s="62"/>
      <c r="E503" s="62"/>
      <c r="F503" s="62"/>
    </row>
    <row r="504" spans="1:6" ht="130.5" customHeight="1">
      <c r="A504" s="63"/>
      <c r="B504" s="62"/>
      <c r="C504" s="61"/>
      <c r="D504" s="61"/>
      <c r="E504" s="62"/>
      <c r="F504" s="62"/>
    </row>
    <row r="505" spans="1:6" ht="110.25" customHeight="1">
      <c r="A505" s="219"/>
      <c r="B505" s="219"/>
      <c r="C505" s="61"/>
      <c r="D505" s="61"/>
      <c r="E505" s="62"/>
      <c r="F505" s="62"/>
    </row>
    <row r="506" spans="1:6" ht="96" customHeight="1">
      <c r="A506" s="220"/>
      <c r="B506" s="221"/>
      <c r="C506" s="62"/>
      <c r="D506" s="62"/>
      <c r="E506" s="62"/>
      <c r="F506" s="62"/>
    </row>
    <row r="507" spans="1:6" ht="154.5" customHeight="1">
      <c r="A507" s="220"/>
      <c r="B507" s="62"/>
      <c r="C507" s="61"/>
      <c r="D507" s="62"/>
      <c r="E507" s="62"/>
      <c r="F507" s="62"/>
    </row>
    <row r="508" spans="1:6" ht="15.75" customHeight="1">
      <c r="A508" s="219"/>
      <c r="B508" s="62"/>
      <c r="C508" s="61"/>
      <c r="D508" s="61"/>
      <c r="E508" s="62"/>
      <c r="F508" s="62"/>
    </row>
    <row r="509" spans="1:6" ht="15.75" customHeight="1">
      <c r="A509" s="220"/>
      <c r="B509" s="62"/>
      <c r="C509" s="61" t="s">
        <v>15</v>
      </c>
      <c r="D509" s="62"/>
      <c r="E509" s="62"/>
      <c r="F509" s="61"/>
    </row>
    <row r="510" spans="1:6" ht="15.75" customHeight="1">
      <c r="A510" s="220"/>
      <c r="B510" s="62"/>
      <c r="C510" s="61"/>
      <c r="D510" s="61"/>
      <c r="E510" s="62"/>
      <c r="F510" s="62"/>
    </row>
    <row r="511" spans="1:6" ht="15.75" customHeight="1">
      <c r="A511" s="221"/>
      <c r="B511" s="62"/>
      <c r="C511" s="61" t="s">
        <v>15</v>
      </c>
      <c r="D511" s="62"/>
      <c r="E511" s="61"/>
      <c r="F511" s="61"/>
    </row>
    <row r="512" spans="1:6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</sheetData>
  <mergeCells count="31">
    <mergeCell ref="B3:B7"/>
    <mergeCell ref="B8:B12"/>
    <mergeCell ref="B13:B16"/>
    <mergeCell ref="B17:B25"/>
    <mergeCell ref="B26:B30"/>
    <mergeCell ref="A1:A2"/>
    <mergeCell ref="D1:F1"/>
    <mergeCell ref="C1:C2"/>
    <mergeCell ref="B1:B2"/>
    <mergeCell ref="A508:A511"/>
    <mergeCell ref="A500:A502"/>
    <mergeCell ref="B505:B506"/>
    <mergeCell ref="A505:A507"/>
    <mergeCell ref="B88:B89"/>
    <mergeCell ref="B91:B92"/>
    <mergeCell ref="B93:B94"/>
    <mergeCell ref="B95:B96"/>
    <mergeCell ref="B500:B501"/>
    <mergeCell ref="A105:A116"/>
    <mergeCell ref="A117:A128"/>
    <mergeCell ref="A129:A137"/>
    <mergeCell ref="D10:D12"/>
    <mergeCell ref="B86:B87"/>
    <mergeCell ref="A10:A12"/>
    <mergeCell ref="A24:A34"/>
    <mergeCell ref="A39:A50"/>
    <mergeCell ref="A51:A104"/>
    <mergeCell ref="B80:B81"/>
    <mergeCell ref="B82:B83"/>
    <mergeCell ref="B84:B85"/>
    <mergeCell ref="A17:A22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rightToLeft="1" workbookViewId="0"/>
  </sheetViews>
  <sheetFormatPr defaultColWidth="14.3984375" defaultRowHeight="15" customHeight="1"/>
  <cols>
    <col min="1" max="1" width="28.09765625" customWidth="1"/>
    <col min="2" max="2" width="25.59765625" customWidth="1"/>
    <col min="3" max="3" width="5.09765625" customWidth="1"/>
    <col min="4" max="4" width="46.09765625" customWidth="1"/>
    <col min="5" max="5" width="15.09765625" customWidth="1"/>
    <col min="6" max="6" width="12.09765625" hidden="1" customWidth="1"/>
    <col min="7" max="7" width="33.09765625" customWidth="1"/>
  </cols>
  <sheetData>
    <row r="1" spans="1:7" ht="89.25" customHeight="1">
      <c r="A1" s="18" t="s">
        <v>41</v>
      </c>
      <c r="B1" s="234"/>
      <c r="C1" s="235"/>
      <c r="D1" s="235"/>
      <c r="E1" s="235"/>
      <c r="F1" s="3" t="s">
        <v>1</v>
      </c>
    </row>
    <row r="2" spans="1:7" ht="35.25" customHeight="1">
      <c r="A2" s="19" t="s">
        <v>42</v>
      </c>
      <c r="B2" s="4"/>
      <c r="C2" s="4"/>
      <c r="D2" s="4"/>
      <c r="E2" s="4"/>
      <c r="F2" s="4" t="s">
        <v>2</v>
      </c>
    </row>
    <row r="3" spans="1:7" ht="27" customHeight="1">
      <c r="A3" s="20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10" t="s">
        <v>8</v>
      </c>
    </row>
    <row r="4" spans="1:7" ht="37.5" customHeight="1">
      <c r="A4" s="22"/>
      <c r="B4" s="22"/>
      <c r="C4" s="23"/>
      <c r="D4" s="22"/>
      <c r="E4" s="24"/>
      <c r="F4" s="14"/>
    </row>
    <row r="5" spans="1:7" ht="37.5" customHeight="1">
      <c r="A5" s="22"/>
      <c r="B5" s="22"/>
      <c r="C5" s="23"/>
      <c r="D5" s="22"/>
      <c r="E5" s="24"/>
      <c r="F5" s="25"/>
    </row>
    <row r="6" spans="1:7" ht="37.5" customHeight="1">
      <c r="A6" s="22"/>
      <c r="B6" s="22"/>
      <c r="C6" s="23"/>
      <c r="D6" s="22"/>
      <c r="E6" s="24"/>
      <c r="F6" s="25"/>
    </row>
    <row r="7" spans="1:7" ht="37.5" customHeight="1">
      <c r="A7" s="22"/>
      <c r="B7" s="22"/>
      <c r="C7" s="23"/>
      <c r="D7" s="22"/>
      <c r="E7" s="24"/>
      <c r="F7" s="25"/>
    </row>
    <row r="8" spans="1:7" ht="37.5" customHeight="1">
      <c r="A8" s="22"/>
      <c r="B8" s="22"/>
      <c r="C8" s="23"/>
      <c r="D8" s="22"/>
      <c r="E8" s="24"/>
      <c r="F8" s="25"/>
    </row>
    <row r="9" spans="1:7" ht="37.5" customHeight="1">
      <c r="A9" s="22"/>
      <c r="B9" s="22"/>
      <c r="C9" s="23"/>
      <c r="D9" s="22"/>
      <c r="E9" s="24"/>
      <c r="F9" s="25"/>
    </row>
    <row r="10" spans="1:7" ht="37.5" customHeight="1">
      <c r="A10" s="22"/>
      <c r="B10" s="22"/>
      <c r="C10" s="23"/>
      <c r="D10" s="22"/>
      <c r="E10" s="24"/>
      <c r="F10" s="25"/>
    </row>
    <row r="11" spans="1:7" ht="37.5" customHeight="1">
      <c r="A11" s="22"/>
      <c r="B11" s="22"/>
      <c r="C11" s="23"/>
      <c r="D11" s="22"/>
      <c r="E11" s="24"/>
      <c r="F11" s="26"/>
    </row>
    <row r="12" spans="1:7" ht="37.5" customHeight="1">
      <c r="A12" s="22"/>
      <c r="B12" s="22"/>
      <c r="C12" s="23"/>
      <c r="D12" s="22"/>
      <c r="E12" s="24"/>
      <c r="F12" s="14"/>
      <c r="G12" s="27"/>
    </row>
    <row r="13" spans="1:7" ht="37.5" customHeight="1">
      <c r="A13" s="22"/>
      <c r="B13" s="22"/>
      <c r="C13" s="23"/>
      <c r="D13" s="22"/>
      <c r="E13" s="24"/>
      <c r="F13" s="14"/>
    </row>
    <row r="14" spans="1:7" ht="37.5" customHeight="1">
      <c r="A14" s="22"/>
      <c r="B14" s="22"/>
      <c r="C14" s="23"/>
      <c r="D14" s="22"/>
      <c r="E14" s="24"/>
      <c r="F14" s="14"/>
    </row>
    <row r="15" spans="1:7" ht="37.5" customHeight="1">
      <c r="A15" s="22"/>
      <c r="B15" s="22"/>
      <c r="C15" s="23"/>
      <c r="D15" s="22"/>
      <c r="E15" s="24"/>
      <c r="F15" s="14"/>
    </row>
    <row r="16" spans="1:7" ht="37.5" customHeight="1">
      <c r="A16" s="22"/>
      <c r="B16" s="22"/>
      <c r="C16" s="23"/>
      <c r="D16" s="22"/>
      <c r="E16" s="24"/>
      <c r="F16" s="14"/>
    </row>
    <row r="17" spans="1:7" ht="37.5" customHeight="1">
      <c r="A17" s="22"/>
      <c r="B17" s="22"/>
      <c r="C17" s="23"/>
      <c r="D17" s="22"/>
      <c r="E17" s="24"/>
      <c r="F17" s="14"/>
    </row>
    <row r="18" spans="1:7" ht="37.5" customHeight="1">
      <c r="A18" s="22"/>
      <c r="B18" s="22"/>
      <c r="C18" s="23"/>
      <c r="D18" s="22"/>
      <c r="E18" s="24"/>
      <c r="F18" s="14"/>
    </row>
    <row r="19" spans="1:7" ht="37.5" customHeight="1">
      <c r="A19" s="22"/>
      <c r="B19" s="22"/>
      <c r="C19" s="23"/>
      <c r="D19" s="22"/>
      <c r="E19" s="24"/>
      <c r="F19" s="14"/>
    </row>
    <row r="20" spans="1:7" ht="37.5" customHeight="1">
      <c r="A20" s="22"/>
      <c r="B20" s="22"/>
      <c r="C20" s="23"/>
      <c r="D20" s="22"/>
      <c r="E20" s="24"/>
      <c r="F20" s="14"/>
    </row>
    <row r="21" spans="1:7" ht="37.5" customHeight="1">
      <c r="A21" s="22"/>
      <c r="B21" s="22"/>
      <c r="C21" s="23"/>
      <c r="D21" s="22"/>
      <c r="E21" s="24"/>
      <c r="F21" s="14"/>
    </row>
    <row r="22" spans="1:7" ht="37.5" customHeight="1">
      <c r="A22" s="22"/>
      <c r="B22" s="22"/>
      <c r="C22" s="23"/>
      <c r="D22" s="22"/>
      <c r="E22" s="24"/>
      <c r="F22" s="14"/>
    </row>
    <row r="23" spans="1:7" ht="37.5" customHeight="1">
      <c r="A23" s="22"/>
      <c r="B23" s="22"/>
      <c r="C23" s="23"/>
      <c r="D23" s="22"/>
      <c r="E23" s="24"/>
      <c r="F23" s="14"/>
    </row>
    <row r="24" spans="1:7" ht="37.5" customHeight="1">
      <c r="A24" s="22"/>
      <c r="B24" s="22"/>
      <c r="C24" s="23"/>
      <c r="D24" s="22"/>
      <c r="E24" s="24"/>
      <c r="F24" s="14"/>
    </row>
    <row r="25" spans="1:7" ht="37.5" customHeight="1">
      <c r="A25" s="22"/>
      <c r="B25" s="22"/>
      <c r="C25" s="23"/>
      <c r="D25" s="22"/>
      <c r="E25" s="24"/>
      <c r="F25" s="14"/>
    </row>
    <row r="26" spans="1:7" ht="37.5" customHeight="1">
      <c r="A26" s="22"/>
      <c r="B26" s="22"/>
      <c r="C26" s="23"/>
      <c r="D26" s="22"/>
      <c r="E26" s="24"/>
      <c r="F26" s="14"/>
    </row>
    <row r="27" spans="1:7" ht="37.5" customHeight="1">
      <c r="A27" s="22"/>
      <c r="B27" s="22"/>
      <c r="C27" s="23"/>
      <c r="D27" s="22"/>
      <c r="E27" s="24"/>
      <c r="F27" s="14"/>
    </row>
    <row r="28" spans="1:7" ht="37.5" customHeight="1">
      <c r="A28" s="22"/>
      <c r="B28" s="22"/>
      <c r="C28" s="23"/>
      <c r="D28" s="22"/>
      <c r="E28" s="24"/>
      <c r="F28" s="14"/>
    </row>
    <row r="29" spans="1:7" ht="37.5" customHeight="1">
      <c r="A29" s="22"/>
      <c r="B29" s="22"/>
      <c r="C29" s="23"/>
      <c r="D29" s="22"/>
      <c r="E29" s="24"/>
      <c r="F29" s="14"/>
    </row>
    <row r="30" spans="1:7" ht="37.5" customHeight="1">
      <c r="A30" s="22"/>
      <c r="B30" s="22"/>
      <c r="C30" s="23"/>
      <c r="D30" s="22"/>
      <c r="E30" s="24"/>
      <c r="F30" s="14"/>
    </row>
    <row r="31" spans="1:7" ht="48" customHeight="1">
      <c r="A31" s="22"/>
      <c r="B31" s="22"/>
      <c r="C31" s="23"/>
      <c r="D31" s="22"/>
      <c r="E31" s="24"/>
      <c r="F31" s="14"/>
    </row>
    <row r="32" spans="1:7" ht="48.75" customHeight="1">
      <c r="A32" s="22"/>
      <c r="B32" s="22"/>
      <c r="C32" s="23"/>
      <c r="D32" s="22"/>
      <c r="E32" s="24"/>
      <c r="F32" s="14"/>
      <c r="G32" s="28"/>
    </row>
    <row r="33" spans="1:6" ht="69" customHeight="1">
      <c r="A33" s="22"/>
      <c r="B33" s="22"/>
      <c r="C33" s="23"/>
      <c r="D33" s="22"/>
      <c r="E33" s="24"/>
      <c r="F33" s="14"/>
    </row>
    <row r="34" spans="1:6" ht="53.25" customHeight="1">
      <c r="A34" s="22"/>
      <c r="B34" s="22"/>
      <c r="C34" s="23"/>
      <c r="D34" s="22"/>
      <c r="E34" s="24"/>
      <c r="F34" s="14"/>
    </row>
    <row r="35" spans="1:6" ht="37.5" customHeight="1">
      <c r="A35" s="22"/>
      <c r="B35" s="22"/>
      <c r="C35" s="23"/>
      <c r="D35" s="22"/>
      <c r="E35" s="24"/>
      <c r="F35" s="14"/>
    </row>
    <row r="36" spans="1:6" ht="37.5" customHeight="1">
      <c r="A36" s="22"/>
      <c r="B36" s="22"/>
      <c r="C36" s="23"/>
      <c r="D36" s="22"/>
      <c r="E36" s="24"/>
      <c r="F36" s="14"/>
    </row>
    <row r="37" spans="1:6" ht="37.5" customHeight="1">
      <c r="A37" s="22"/>
      <c r="B37" s="22"/>
      <c r="C37" s="23"/>
      <c r="D37" s="22"/>
      <c r="E37" s="24"/>
      <c r="F37" s="14"/>
    </row>
    <row r="38" spans="1:6" ht="37.5" customHeight="1">
      <c r="A38" s="22"/>
      <c r="B38" s="22"/>
      <c r="C38" s="23"/>
      <c r="D38" s="22"/>
      <c r="E38" s="24"/>
      <c r="F38" s="14"/>
    </row>
    <row r="39" spans="1:6" ht="37.5" customHeight="1">
      <c r="A39" s="22"/>
      <c r="B39" s="22"/>
      <c r="C39" s="23"/>
      <c r="D39" s="22"/>
      <c r="E39" s="24"/>
      <c r="F39" s="14"/>
    </row>
    <row r="40" spans="1:6" ht="37.5" customHeight="1">
      <c r="A40" s="22"/>
      <c r="B40" s="22"/>
      <c r="C40" s="23"/>
      <c r="D40" s="22"/>
      <c r="E40" s="24"/>
      <c r="F40" s="14"/>
    </row>
    <row r="41" spans="1:6" ht="37.5" customHeight="1">
      <c r="A41" s="22"/>
      <c r="B41" s="22"/>
      <c r="C41" s="23"/>
      <c r="D41" s="22"/>
      <c r="E41" s="24"/>
      <c r="F41" s="14"/>
    </row>
    <row r="42" spans="1:6" ht="37.5" customHeight="1">
      <c r="A42" s="22"/>
      <c r="B42" s="22"/>
      <c r="C42" s="23"/>
      <c r="D42" s="22"/>
      <c r="E42" s="24"/>
      <c r="F42" s="14"/>
    </row>
    <row r="43" spans="1:6" ht="46.5" customHeight="1">
      <c r="A43" s="22"/>
      <c r="B43" s="22"/>
      <c r="C43" s="23"/>
      <c r="D43" s="22"/>
      <c r="E43" s="24"/>
      <c r="F43" s="14"/>
    </row>
    <row r="44" spans="1:6" ht="37.5" customHeight="1">
      <c r="A44" s="22"/>
      <c r="B44" s="22"/>
      <c r="C44" s="23"/>
      <c r="D44" s="22"/>
      <c r="E44" s="24"/>
      <c r="F44" s="14"/>
    </row>
    <row r="45" spans="1:6" ht="37.5" customHeight="1">
      <c r="A45" s="22"/>
      <c r="B45" s="22"/>
      <c r="C45" s="23"/>
      <c r="D45" s="22"/>
      <c r="E45" s="24"/>
      <c r="F45" s="14"/>
    </row>
    <row r="46" spans="1:6" ht="37.5" customHeight="1">
      <c r="A46" s="22"/>
      <c r="B46" s="22"/>
      <c r="C46" s="23"/>
      <c r="D46" s="22"/>
      <c r="E46" s="24"/>
      <c r="F46" s="14"/>
    </row>
    <row r="47" spans="1:6" ht="37.5" customHeight="1">
      <c r="A47" s="22"/>
      <c r="B47" s="22"/>
      <c r="C47" s="23"/>
      <c r="D47" s="22"/>
      <c r="E47" s="24"/>
      <c r="F47" s="14"/>
    </row>
    <row r="48" spans="1:6" ht="37.5" customHeight="1">
      <c r="A48" s="22"/>
      <c r="B48" s="22"/>
      <c r="C48" s="23"/>
      <c r="D48" s="22"/>
      <c r="E48" s="24"/>
      <c r="F48" s="14"/>
    </row>
    <row r="49" spans="1:6" ht="37.5" customHeight="1">
      <c r="A49" s="22"/>
      <c r="B49" s="22"/>
      <c r="C49" s="23"/>
      <c r="D49" s="22"/>
      <c r="E49" s="24"/>
      <c r="F49" s="14"/>
    </row>
    <row r="50" spans="1:6" ht="37.5" customHeight="1">
      <c r="A50" s="22"/>
      <c r="B50" s="22"/>
      <c r="C50" s="23"/>
      <c r="D50" s="22"/>
      <c r="E50" s="24"/>
      <c r="F50" s="14"/>
    </row>
    <row r="51" spans="1:6" ht="37.5" customHeight="1">
      <c r="A51" s="22"/>
      <c r="B51" s="22"/>
      <c r="C51" s="23"/>
      <c r="D51" s="22"/>
      <c r="E51" s="24"/>
      <c r="F51" s="14"/>
    </row>
    <row r="52" spans="1:6" ht="37.5" customHeight="1">
      <c r="A52" s="22"/>
      <c r="B52" s="22"/>
      <c r="C52" s="23"/>
      <c r="D52" s="22"/>
      <c r="E52" s="24"/>
      <c r="F52" s="14"/>
    </row>
    <row r="53" spans="1:6" ht="37.5" customHeight="1">
      <c r="A53" s="29"/>
      <c r="B53" s="29"/>
      <c r="C53" s="29"/>
      <c r="D53" s="29"/>
      <c r="E53" s="29"/>
    </row>
    <row r="54" spans="1:6" ht="37.5" customHeight="1">
      <c r="A54" s="29"/>
      <c r="B54" s="29"/>
      <c r="C54" s="29"/>
      <c r="D54" s="29"/>
      <c r="E54" s="29"/>
    </row>
    <row r="55" spans="1:6" ht="37.5" customHeight="1">
      <c r="A55" s="29"/>
      <c r="B55" s="29"/>
      <c r="C55" s="29"/>
      <c r="D55" s="29"/>
      <c r="E55" s="29"/>
    </row>
    <row r="56" spans="1:6" ht="37.5" customHeight="1">
      <c r="A56" s="29"/>
      <c r="B56" s="29"/>
      <c r="C56" s="29"/>
      <c r="D56" s="29"/>
      <c r="E56" s="29"/>
    </row>
    <row r="57" spans="1:6" ht="37.5" customHeight="1">
      <c r="A57" s="29"/>
      <c r="B57" s="29"/>
      <c r="C57" s="29"/>
      <c r="D57" s="29"/>
      <c r="E57" s="29"/>
    </row>
    <row r="58" spans="1:6" ht="37.5" customHeight="1">
      <c r="A58" s="29"/>
      <c r="B58" s="29"/>
      <c r="C58" s="29"/>
      <c r="D58" s="29"/>
      <c r="E58" s="29"/>
    </row>
    <row r="59" spans="1:6" ht="37.5" customHeight="1">
      <c r="A59" s="29"/>
      <c r="B59" s="29"/>
      <c r="C59" s="29"/>
      <c r="D59" s="29"/>
      <c r="E59" s="29"/>
    </row>
    <row r="60" spans="1:6" ht="37.5" customHeight="1">
      <c r="A60" s="29"/>
      <c r="B60" s="29"/>
      <c r="C60" s="29"/>
      <c r="D60" s="29"/>
      <c r="E60" s="29"/>
    </row>
    <row r="61" spans="1:6" ht="37.5" customHeight="1">
      <c r="A61" s="29"/>
      <c r="B61" s="29"/>
      <c r="C61" s="29"/>
      <c r="D61" s="29"/>
      <c r="E61" s="29"/>
    </row>
    <row r="62" spans="1:6" ht="37.5" customHeight="1">
      <c r="A62" s="29"/>
      <c r="B62" s="29"/>
      <c r="C62" s="29"/>
      <c r="D62" s="29"/>
      <c r="E62" s="29"/>
    </row>
    <row r="63" spans="1:6" ht="37.5" customHeight="1">
      <c r="A63" s="29"/>
      <c r="B63" s="29"/>
      <c r="C63" s="29"/>
      <c r="D63" s="29"/>
      <c r="E63" s="29"/>
    </row>
    <row r="64" spans="1:6" ht="37.5" customHeight="1">
      <c r="A64" s="29"/>
      <c r="B64" s="29"/>
      <c r="C64" s="29"/>
      <c r="D64" s="29"/>
      <c r="E64" s="29"/>
    </row>
    <row r="65" spans="1:5" ht="37.5" customHeight="1">
      <c r="A65" s="29"/>
      <c r="B65" s="29"/>
      <c r="C65" s="29"/>
      <c r="D65" s="29"/>
      <c r="E65" s="29"/>
    </row>
    <row r="66" spans="1:5" ht="37.5" customHeight="1">
      <c r="A66" s="29"/>
      <c r="B66" s="29"/>
      <c r="C66" s="29"/>
      <c r="D66" s="29"/>
      <c r="E66" s="29"/>
    </row>
    <row r="67" spans="1:5" ht="37.5" customHeight="1">
      <c r="A67" s="29"/>
      <c r="B67" s="29"/>
      <c r="C67" s="29"/>
      <c r="D67" s="29"/>
      <c r="E67" s="29"/>
    </row>
    <row r="68" spans="1:5" ht="37.5" customHeight="1">
      <c r="A68" s="29"/>
      <c r="B68" s="29"/>
      <c r="C68" s="29"/>
      <c r="D68" s="29"/>
      <c r="E68" s="29"/>
    </row>
    <row r="69" spans="1:5" ht="37.5" customHeight="1">
      <c r="A69" s="29"/>
      <c r="B69" s="29"/>
      <c r="C69" s="29"/>
      <c r="D69" s="29"/>
      <c r="E69" s="29"/>
    </row>
    <row r="70" spans="1:5" ht="37.5" customHeight="1">
      <c r="A70" s="2"/>
      <c r="B70" s="2"/>
      <c r="C70" s="29"/>
      <c r="D70" s="2"/>
      <c r="E70" s="29"/>
    </row>
    <row r="71" spans="1:5" ht="37.5" customHeight="1">
      <c r="A71" s="2"/>
      <c r="B71" s="2"/>
      <c r="C71" s="29"/>
      <c r="D71" s="2"/>
      <c r="E71" s="29"/>
    </row>
    <row r="72" spans="1:5" ht="37.5" customHeight="1">
      <c r="A72" s="2"/>
      <c r="B72" s="2"/>
      <c r="C72" s="29"/>
      <c r="D72" s="2"/>
      <c r="E72" s="29"/>
    </row>
    <row r="73" spans="1:5" ht="37.5" customHeight="1">
      <c r="A73" s="2"/>
      <c r="B73" s="2"/>
      <c r="C73" s="29"/>
      <c r="D73" s="2"/>
      <c r="E73" s="29"/>
    </row>
    <row r="74" spans="1:5" ht="37.5" customHeight="1">
      <c r="A74" s="2"/>
      <c r="B74" s="2"/>
      <c r="C74" s="29"/>
      <c r="D74" s="2"/>
      <c r="E74" s="29"/>
    </row>
    <row r="75" spans="1:5" ht="37.5" customHeight="1">
      <c r="A75" s="2"/>
      <c r="B75" s="2"/>
      <c r="C75" s="29"/>
      <c r="D75" s="2"/>
      <c r="E75" s="29"/>
    </row>
    <row r="76" spans="1:5" ht="37.5" customHeight="1">
      <c r="A76" s="2"/>
      <c r="B76" s="2"/>
      <c r="C76" s="29"/>
      <c r="D76" s="2"/>
      <c r="E76" s="29"/>
    </row>
    <row r="77" spans="1:5" ht="37.5" customHeight="1">
      <c r="A77" s="2"/>
      <c r="B77" s="2"/>
      <c r="C77" s="29"/>
      <c r="D77" s="2"/>
      <c r="E77" s="29"/>
    </row>
    <row r="78" spans="1:5" ht="37.5" customHeight="1">
      <c r="A78" s="2"/>
      <c r="B78" s="2"/>
      <c r="C78" s="29"/>
      <c r="D78" s="2"/>
      <c r="E78" s="29"/>
    </row>
    <row r="79" spans="1:5" ht="37.5" customHeight="1">
      <c r="A79" s="2"/>
      <c r="B79" s="2"/>
      <c r="C79" s="29"/>
      <c r="D79" s="2"/>
      <c r="E79" s="29"/>
    </row>
    <row r="80" spans="1:5" ht="37.5" customHeight="1">
      <c r="A80" s="2"/>
      <c r="B80" s="2"/>
      <c r="C80" s="29"/>
      <c r="D80" s="2"/>
      <c r="E80" s="29"/>
    </row>
    <row r="81" spans="1:5" ht="37.5" customHeight="1">
      <c r="A81" s="2"/>
      <c r="B81" s="2"/>
      <c r="C81" s="29"/>
      <c r="D81" s="2"/>
      <c r="E81" s="29"/>
    </row>
    <row r="82" spans="1:5" ht="37.5" customHeight="1">
      <c r="A82" s="2"/>
      <c r="B82" s="2"/>
      <c r="C82" s="29"/>
      <c r="D82" s="2"/>
      <c r="E82" s="29"/>
    </row>
    <row r="83" spans="1:5" ht="37.5" customHeight="1">
      <c r="A83" s="2"/>
      <c r="B83" s="2"/>
      <c r="C83" s="29"/>
      <c r="D83" s="2"/>
      <c r="E83" s="29"/>
    </row>
    <row r="84" spans="1:5" ht="37.5" customHeight="1">
      <c r="A84" s="2"/>
      <c r="B84" s="2"/>
      <c r="C84" s="29"/>
      <c r="D84" s="2"/>
      <c r="E84" s="29"/>
    </row>
    <row r="85" spans="1:5" ht="37.5" customHeight="1">
      <c r="A85" s="2"/>
      <c r="B85" s="2"/>
      <c r="C85" s="29"/>
      <c r="D85" s="2"/>
      <c r="E85" s="29"/>
    </row>
    <row r="86" spans="1:5" ht="37.5" customHeight="1">
      <c r="A86" s="2"/>
      <c r="B86" s="2"/>
      <c r="C86" s="29"/>
      <c r="D86" s="2"/>
      <c r="E86" s="29"/>
    </row>
    <row r="87" spans="1:5" ht="37.5" customHeight="1">
      <c r="A87" s="2"/>
      <c r="B87" s="2"/>
      <c r="C87" s="29"/>
      <c r="D87" s="2"/>
      <c r="E87" s="29"/>
    </row>
    <row r="88" spans="1:5" ht="37.5" customHeight="1">
      <c r="A88" s="2"/>
      <c r="B88" s="2"/>
      <c r="C88" s="29"/>
      <c r="D88" s="2"/>
      <c r="E88" s="29"/>
    </row>
    <row r="89" spans="1:5" ht="37.5" customHeight="1">
      <c r="A89" s="2"/>
      <c r="B89" s="2"/>
      <c r="C89" s="29"/>
      <c r="D89" s="2"/>
      <c r="E89" s="29"/>
    </row>
    <row r="90" spans="1:5" ht="37.5" customHeight="1">
      <c r="A90" s="2"/>
      <c r="B90" s="2"/>
      <c r="C90" s="29"/>
      <c r="D90" s="2"/>
      <c r="E90" s="29"/>
    </row>
    <row r="91" spans="1:5" ht="37.5" customHeight="1">
      <c r="A91" s="2"/>
      <c r="B91" s="2"/>
      <c r="C91" s="29"/>
      <c r="D91" s="2"/>
      <c r="E91" s="29"/>
    </row>
    <row r="92" spans="1:5" ht="37.5" customHeight="1">
      <c r="A92" s="2"/>
      <c r="B92" s="2"/>
      <c r="C92" s="29"/>
      <c r="D92" s="2"/>
      <c r="E92" s="29"/>
    </row>
    <row r="93" spans="1:5" ht="37.5" customHeight="1">
      <c r="A93" s="2"/>
      <c r="B93" s="2"/>
      <c r="C93" s="29"/>
      <c r="D93" s="2"/>
      <c r="E93" s="29"/>
    </row>
    <row r="94" spans="1:5" ht="37.5" customHeight="1">
      <c r="A94" s="2"/>
      <c r="B94" s="2"/>
      <c r="C94" s="29"/>
      <c r="D94" s="2"/>
      <c r="E94" s="29"/>
    </row>
    <row r="95" spans="1:5" ht="37.5" customHeight="1">
      <c r="A95" s="2"/>
      <c r="B95" s="2"/>
      <c r="C95" s="29"/>
      <c r="D95" s="2"/>
      <c r="E95" s="29"/>
    </row>
    <row r="96" spans="1:5" ht="37.5" customHeight="1">
      <c r="A96" s="2"/>
      <c r="B96" s="2"/>
      <c r="C96" s="29"/>
      <c r="D96" s="2"/>
      <c r="E96" s="29"/>
    </row>
    <row r="97" spans="1:5" ht="37.5" customHeight="1">
      <c r="A97" s="2"/>
      <c r="B97" s="2"/>
      <c r="C97" s="29"/>
      <c r="D97" s="2"/>
      <c r="E97" s="29"/>
    </row>
    <row r="98" spans="1:5" ht="37.5" customHeight="1">
      <c r="A98" s="2"/>
      <c r="B98" s="2"/>
      <c r="C98" s="29"/>
      <c r="D98" s="2"/>
      <c r="E98" s="29"/>
    </row>
    <row r="99" spans="1:5" ht="37.5" customHeight="1">
      <c r="A99" s="2"/>
      <c r="B99" s="2"/>
      <c r="C99" s="29"/>
      <c r="D99" s="2"/>
      <c r="E99" s="29"/>
    </row>
    <row r="100" spans="1:5" ht="37.5" customHeight="1">
      <c r="A100" s="2"/>
      <c r="B100" s="2"/>
      <c r="C100" s="29"/>
      <c r="D100" s="2"/>
      <c r="E100" s="29"/>
    </row>
    <row r="101" spans="1:5" ht="37.5" customHeight="1">
      <c r="A101" s="2"/>
      <c r="B101" s="2"/>
      <c r="C101" s="29"/>
      <c r="D101" s="2"/>
      <c r="E101" s="29"/>
    </row>
    <row r="102" spans="1:5" ht="37.5" customHeight="1">
      <c r="A102" s="2"/>
      <c r="B102" s="2"/>
      <c r="C102" s="29"/>
      <c r="D102" s="2"/>
      <c r="E102" s="29"/>
    </row>
    <row r="103" spans="1:5" ht="37.5" customHeight="1">
      <c r="A103" s="2"/>
      <c r="B103" s="2"/>
      <c r="C103" s="29"/>
      <c r="D103" s="2"/>
      <c r="E103" s="29"/>
    </row>
    <row r="104" spans="1:5" ht="37.5" customHeight="1">
      <c r="A104" s="2"/>
      <c r="B104" s="2"/>
      <c r="C104" s="29"/>
      <c r="D104" s="2"/>
      <c r="E104" s="29"/>
    </row>
    <row r="105" spans="1:5" ht="37.5" customHeight="1">
      <c r="A105" s="2"/>
      <c r="B105" s="2"/>
      <c r="C105" s="29"/>
      <c r="D105" s="2"/>
      <c r="E105" s="29"/>
    </row>
    <row r="106" spans="1:5" ht="37.5" customHeight="1">
      <c r="A106" s="2"/>
      <c r="B106" s="2"/>
      <c r="C106" s="29"/>
      <c r="D106" s="2"/>
      <c r="E106" s="29"/>
    </row>
    <row r="107" spans="1:5" ht="37.5" customHeight="1">
      <c r="A107" s="2"/>
      <c r="B107" s="2"/>
      <c r="C107" s="29"/>
      <c r="D107" s="2"/>
      <c r="E107" s="29"/>
    </row>
    <row r="108" spans="1:5" ht="37.5" customHeight="1">
      <c r="A108" s="2"/>
      <c r="B108" s="2"/>
      <c r="C108" s="29"/>
      <c r="D108" s="2"/>
      <c r="E108" s="29"/>
    </row>
    <row r="109" spans="1:5" ht="37.5" customHeight="1">
      <c r="A109" s="2"/>
      <c r="B109" s="2"/>
      <c r="C109" s="29"/>
      <c r="D109" s="2"/>
      <c r="E109" s="29"/>
    </row>
    <row r="110" spans="1:5" ht="37.5" customHeight="1">
      <c r="A110" s="2"/>
      <c r="B110" s="2"/>
      <c r="C110" s="29"/>
      <c r="D110" s="2"/>
      <c r="E110" s="29"/>
    </row>
    <row r="111" spans="1:5" ht="37.5" customHeight="1">
      <c r="A111" s="2"/>
      <c r="B111" s="2"/>
      <c r="C111" s="29"/>
      <c r="D111" s="2"/>
      <c r="E111" s="29"/>
    </row>
    <row r="112" spans="1:5" ht="37.5" customHeight="1">
      <c r="A112" s="2"/>
      <c r="B112" s="2"/>
      <c r="C112" s="29"/>
      <c r="D112" s="2"/>
      <c r="E112" s="29"/>
    </row>
    <row r="113" spans="1:5" ht="37.5" customHeight="1">
      <c r="A113" s="2"/>
      <c r="B113" s="2"/>
      <c r="C113" s="29"/>
      <c r="D113" s="2"/>
      <c r="E113" s="29"/>
    </row>
    <row r="114" spans="1:5" ht="37.5" customHeight="1">
      <c r="A114" s="2"/>
      <c r="B114" s="2"/>
      <c r="C114" s="29"/>
      <c r="D114" s="2"/>
      <c r="E114" s="29"/>
    </row>
    <row r="115" spans="1:5" ht="37.5" customHeight="1">
      <c r="A115" s="2"/>
      <c r="B115" s="2"/>
      <c r="C115" s="29"/>
      <c r="D115" s="2"/>
      <c r="E115" s="29"/>
    </row>
    <row r="116" spans="1:5" ht="37.5" customHeight="1">
      <c r="A116" s="2"/>
      <c r="B116" s="2"/>
      <c r="C116" s="29"/>
      <c r="D116" s="2"/>
      <c r="E116" s="29"/>
    </row>
    <row r="117" spans="1:5" ht="37.5" customHeight="1">
      <c r="A117" s="2"/>
      <c r="B117" s="2"/>
      <c r="C117" s="29"/>
      <c r="D117" s="2"/>
      <c r="E117" s="29"/>
    </row>
    <row r="118" spans="1:5" ht="37.5" customHeight="1">
      <c r="A118" s="2"/>
      <c r="B118" s="2"/>
      <c r="C118" s="29"/>
      <c r="D118" s="2"/>
      <c r="E118" s="29"/>
    </row>
    <row r="119" spans="1:5" ht="37.5" customHeight="1">
      <c r="A119" s="2"/>
      <c r="B119" s="2"/>
      <c r="C119" s="29"/>
      <c r="D119" s="2"/>
      <c r="E119" s="29"/>
    </row>
    <row r="120" spans="1:5" ht="37.5" customHeight="1">
      <c r="A120" s="2"/>
      <c r="B120" s="2"/>
      <c r="C120" s="29"/>
      <c r="D120" s="2"/>
      <c r="E120" s="29"/>
    </row>
    <row r="121" spans="1:5" ht="37.5" customHeight="1">
      <c r="A121" s="2"/>
      <c r="B121" s="2"/>
      <c r="C121" s="29"/>
      <c r="D121" s="2"/>
      <c r="E121" s="29"/>
    </row>
    <row r="122" spans="1:5" ht="37.5" customHeight="1">
      <c r="A122" s="2"/>
      <c r="B122" s="2"/>
      <c r="C122" s="29"/>
      <c r="D122" s="2"/>
      <c r="E122" s="29"/>
    </row>
    <row r="123" spans="1:5" ht="37.5" customHeight="1">
      <c r="A123" s="2"/>
      <c r="B123" s="2"/>
      <c r="C123" s="29"/>
      <c r="D123" s="2"/>
      <c r="E123" s="29"/>
    </row>
    <row r="124" spans="1:5" ht="37.5" customHeight="1">
      <c r="A124" s="2"/>
      <c r="B124" s="2"/>
      <c r="C124" s="29"/>
      <c r="D124" s="2"/>
      <c r="E124" s="29"/>
    </row>
    <row r="125" spans="1:5" ht="37.5" customHeight="1">
      <c r="A125" s="2"/>
      <c r="B125" s="2"/>
      <c r="C125" s="29"/>
      <c r="D125" s="2"/>
      <c r="E125" s="29"/>
    </row>
    <row r="126" spans="1:5" ht="37.5" customHeight="1">
      <c r="A126" s="2"/>
      <c r="B126" s="2"/>
      <c r="C126" s="29"/>
      <c r="D126" s="2"/>
      <c r="E126" s="29"/>
    </row>
    <row r="127" spans="1:5" ht="37.5" customHeight="1">
      <c r="A127" s="2"/>
      <c r="B127" s="2"/>
      <c r="C127" s="29"/>
      <c r="D127" s="2"/>
      <c r="E127" s="29"/>
    </row>
    <row r="128" spans="1:5" ht="37.5" customHeight="1">
      <c r="A128" s="2"/>
      <c r="B128" s="2"/>
      <c r="C128" s="29"/>
      <c r="D128" s="2"/>
      <c r="E128" s="29"/>
    </row>
    <row r="129" spans="1:5" ht="37.5" customHeight="1">
      <c r="A129" s="2"/>
      <c r="B129" s="2"/>
      <c r="C129" s="29"/>
      <c r="D129" s="2"/>
      <c r="E129" s="29"/>
    </row>
    <row r="130" spans="1:5" ht="37.5" customHeight="1">
      <c r="A130" s="2"/>
      <c r="B130" s="2"/>
      <c r="C130" s="29"/>
      <c r="D130" s="2"/>
      <c r="E130" s="29"/>
    </row>
    <row r="131" spans="1:5" ht="37.5" customHeight="1">
      <c r="A131" s="2"/>
      <c r="B131" s="2"/>
      <c r="C131" s="29"/>
      <c r="D131" s="2"/>
      <c r="E131" s="29"/>
    </row>
    <row r="132" spans="1:5" ht="37.5" customHeight="1">
      <c r="A132" s="2"/>
      <c r="B132" s="2"/>
      <c r="C132" s="29">
        <v>129</v>
      </c>
      <c r="D132" s="2"/>
      <c r="E132" s="29"/>
    </row>
    <row r="133" spans="1:5" ht="37.5" customHeight="1">
      <c r="A133" s="2"/>
      <c r="B133" s="2"/>
      <c r="C133" s="29">
        <v>130</v>
      </c>
      <c r="D133" s="2"/>
      <c r="E133" s="29"/>
    </row>
    <row r="134" spans="1:5" ht="37.5" customHeight="1">
      <c r="A134" s="2"/>
      <c r="B134" s="2"/>
      <c r="C134" s="29">
        <v>131</v>
      </c>
      <c r="D134" s="2"/>
      <c r="E134" s="29"/>
    </row>
    <row r="135" spans="1:5" ht="37.5" customHeight="1">
      <c r="A135" s="2"/>
      <c r="B135" s="2"/>
      <c r="C135" s="29">
        <v>132</v>
      </c>
      <c r="D135" s="2"/>
      <c r="E135" s="29"/>
    </row>
    <row r="136" spans="1:5" ht="37.5" customHeight="1">
      <c r="A136" s="2"/>
      <c r="B136" s="2"/>
      <c r="C136" s="29">
        <v>133</v>
      </c>
      <c r="D136" s="2"/>
      <c r="E136" s="29"/>
    </row>
    <row r="137" spans="1:5" ht="37.5" customHeight="1">
      <c r="A137" s="2"/>
      <c r="B137" s="2"/>
      <c r="C137" s="29">
        <v>134</v>
      </c>
      <c r="D137" s="2"/>
      <c r="E137" s="29"/>
    </row>
    <row r="138" spans="1:5" ht="37.5" customHeight="1">
      <c r="A138" s="2"/>
      <c r="B138" s="2"/>
      <c r="C138" s="29">
        <v>135</v>
      </c>
      <c r="D138" s="2"/>
      <c r="E138" s="29"/>
    </row>
    <row r="139" spans="1:5" ht="37.5" customHeight="1">
      <c r="A139" s="2"/>
      <c r="B139" s="2"/>
      <c r="C139" s="29">
        <v>136</v>
      </c>
      <c r="D139" s="2"/>
      <c r="E139" s="29"/>
    </row>
    <row r="140" spans="1:5" ht="37.5" customHeight="1">
      <c r="A140" s="2"/>
      <c r="B140" s="2"/>
      <c r="C140" s="29">
        <v>137</v>
      </c>
      <c r="D140" s="2"/>
      <c r="E140" s="29"/>
    </row>
    <row r="141" spans="1:5" ht="37.5" customHeight="1">
      <c r="A141" s="2"/>
      <c r="B141" s="2"/>
      <c r="C141" s="29">
        <v>138</v>
      </c>
      <c r="D141" s="2"/>
      <c r="E141" s="29"/>
    </row>
    <row r="142" spans="1:5" ht="37.5" customHeight="1">
      <c r="A142" s="2"/>
      <c r="B142" s="2"/>
      <c r="C142" s="29">
        <v>139</v>
      </c>
      <c r="D142" s="2"/>
      <c r="E142" s="29"/>
    </row>
    <row r="143" spans="1:5" ht="37.5" customHeight="1">
      <c r="A143" s="2"/>
      <c r="B143" s="2"/>
      <c r="C143" s="29">
        <v>140</v>
      </c>
      <c r="D143" s="2"/>
      <c r="E143" s="29"/>
    </row>
    <row r="144" spans="1:5" ht="37.5" customHeight="1">
      <c r="A144" s="2"/>
      <c r="B144" s="2"/>
      <c r="C144" s="29">
        <v>141</v>
      </c>
      <c r="D144" s="2"/>
      <c r="E144" s="29"/>
    </row>
    <row r="145" spans="1:5" ht="37.5" customHeight="1">
      <c r="A145" s="2"/>
      <c r="B145" s="2"/>
      <c r="C145" s="29">
        <v>142</v>
      </c>
      <c r="D145" s="2"/>
      <c r="E145" s="29"/>
    </row>
    <row r="146" spans="1:5" ht="37.5" customHeight="1">
      <c r="A146" s="2"/>
      <c r="B146" s="2"/>
      <c r="C146" s="29">
        <v>143</v>
      </c>
      <c r="D146" s="2"/>
      <c r="E146" s="29"/>
    </row>
    <row r="147" spans="1:5" ht="37.5" customHeight="1">
      <c r="A147" s="2"/>
      <c r="B147" s="2"/>
      <c r="C147" s="29">
        <v>144</v>
      </c>
      <c r="D147" s="2"/>
      <c r="E147" s="29"/>
    </row>
    <row r="148" spans="1:5" ht="37.5" customHeight="1">
      <c r="A148" s="2"/>
      <c r="B148" s="2"/>
      <c r="C148" s="29">
        <v>145</v>
      </c>
      <c r="D148" s="2"/>
      <c r="E148" s="29"/>
    </row>
    <row r="149" spans="1:5" ht="37.5" customHeight="1">
      <c r="A149" s="2"/>
      <c r="B149" s="2"/>
      <c r="C149" s="29">
        <v>146</v>
      </c>
      <c r="D149" s="2"/>
      <c r="E149" s="29"/>
    </row>
    <row r="150" spans="1:5" ht="37.5" customHeight="1">
      <c r="A150" s="2"/>
      <c r="B150" s="2"/>
      <c r="C150" s="29">
        <v>147</v>
      </c>
      <c r="D150" s="2"/>
      <c r="E150" s="29"/>
    </row>
    <row r="151" spans="1:5" ht="37.5" customHeight="1">
      <c r="A151" s="2"/>
      <c r="B151" s="2"/>
      <c r="C151" s="29">
        <v>148</v>
      </c>
      <c r="D151" s="2"/>
      <c r="E151" s="29"/>
    </row>
    <row r="152" spans="1:5" ht="37.5" customHeight="1">
      <c r="A152" s="2"/>
      <c r="B152" s="2"/>
      <c r="C152" s="29">
        <v>149</v>
      </c>
      <c r="D152" s="2"/>
      <c r="E152" s="29"/>
    </row>
    <row r="153" spans="1:5" ht="37.5" customHeight="1">
      <c r="A153" s="2"/>
      <c r="B153" s="2"/>
      <c r="C153" s="29">
        <v>150</v>
      </c>
      <c r="D153" s="2"/>
      <c r="E153" s="29"/>
    </row>
    <row r="154" spans="1:5" ht="13.5" customHeight="1">
      <c r="A154" s="2"/>
      <c r="B154" s="2"/>
      <c r="C154" s="2"/>
      <c r="D154" s="2"/>
      <c r="E154" s="2"/>
    </row>
    <row r="155" spans="1:5" ht="13.5" customHeight="1">
      <c r="A155" s="2"/>
      <c r="B155" s="2"/>
      <c r="C155" s="2"/>
      <c r="D155" s="2"/>
      <c r="E155" s="2"/>
    </row>
    <row r="156" spans="1:5" ht="13.5" customHeight="1">
      <c r="A156" s="2"/>
      <c r="B156" s="2"/>
      <c r="C156" s="2"/>
      <c r="D156" s="2"/>
      <c r="E156" s="2"/>
    </row>
    <row r="157" spans="1:5" ht="13.5" customHeight="1">
      <c r="A157" s="2"/>
      <c r="B157" s="2"/>
      <c r="C157" s="2"/>
      <c r="D157" s="2"/>
      <c r="E157" s="2"/>
    </row>
    <row r="158" spans="1:5" ht="13.5" customHeight="1">
      <c r="A158" s="2"/>
      <c r="B158" s="2"/>
      <c r="C158" s="2"/>
      <c r="D158" s="2"/>
      <c r="E158" s="2"/>
    </row>
    <row r="159" spans="1:5" ht="13.5" customHeight="1">
      <c r="A159" s="2"/>
      <c r="B159" s="2"/>
      <c r="C159" s="2"/>
      <c r="D159" s="2"/>
      <c r="E159" s="2"/>
    </row>
    <row r="160" spans="1:5" ht="13.5" customHeight="1">
      <c r="A160" s="2"/>
      <c r="B160" s="2"/>
      <c r="C160" s="2"/>
      <c r="D160" s="2"/>
      <c r="E160" s="2"/>
    </row>
    <row r="161" spans="1:5" ht="13.5" customHeight="1">
      <c r="A161" s="2"/>
      <c r="B161" s="2"/>
      <c r="C161" s="2"/>
      <c r="D161" s="2"/>
      <c r="E161" s="2"/>
    </row>
    <row r="162" spans="1:5" ht="13.5" customHeight="1">
      <c r="A162" s="2"/>
      <c r="B162" s="2"/>
      <c r="C162" s="2"/>
      <c r="D162" s="2"/>
      <c r="E162" s="2"/>
    </row>
    <row r="163" spans="1:5" ht="13.5" customHeight="1">
      <c r="A163" s="2"/>
      <c r="B163" s="2"/>
      <c r="C163" s="2"/>
      <c r="D163" s="2"/>
      <c r="E163" s="2"/>
    </row>
    <row r="164" spans="1:5" ht="13.5" customHeight="1">
      <c r="A164" s="2"/>
      <c r="B164" s="2"/>
      <c r="C164" s="2"/>
      <c r="D164" s="2"/>
      <c r="E164" s="2"/>
    </row>
    <row r="165" spans="1:5" ht="13.5" customHeight="1">
      <c r="A165" s="2"/>
      <c r="B165" s="2"/>
      <c r="C165" s="2"/>
      <c r="D165" s="2"/>
      <c r="E165" s="2"/>
    </row>
    <row r="166" spans="1:5" ht="13.5" customHeight="1">
      <c r="A166" s="2"/>
      <c r="B166" s="2"/>
      <c r="C166" s="2"/>
      <c r="D166" s="2"/>
      <c r="E166" s="2"/>
    </row>
    <row r="167" spans="1:5" ht="13.5" customHeight="1">
      <c r="A167" s="2"/>
      <c r="B167" s="2"/>
      <c r="C167" s="2"/>
      <c r="D167" s="2"/>
      <c r="E167" s="2"/>
    </row>
  </sheetData>
  <mergeCells count="1">
    <mergeCell ref="B1:E1"/>
  </mergeCells>
  <dataValidations count="1">
    <dataValidation type="list" allowBlank="1" showErrorMessage="1" sqref="E4:E153">
      <formula1>$F$1:$F$3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/>
  <rowBreaks count="2" manualBreakCount="2">
    <brk id="53" man="1"/>
    <brk id="30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rightToLeft="1" workbookViewId="0"/>
  </sheetViews>
  <sheetFormatPr defaultColWidth="14.3984375" defaultRowHeight="15" customHeight="1"/>
  <cols>
    <col min="1" max="1" width="22.59765625" customWidth="1"/>
    <col min="2" max="2" width="24.09765625" customWidth="1"/>
    <col min="3" max="3" width="22.09765625" customWidth="1"/>
    <col min="4" max="4" width="46.09765625" customWidth="1"/>
    <col min="5" max="5" width="67.09765625" customWidth="1"/>
    <col min="6" max="6" width="38.09765625" customWidth="1"/>
  </cols>
  <sheetData>
    <row r="1" spans="1:6" ht="13.5" customHeight="1">
      <c r="A1" s="214" t="s">
        <v>43</v>
      </c>
      <c r="B1" s="214" t="s">
        <v>4</v>
      </c>
      <c r="C1" s="214" t="s">
        <v>10</v>
      </c>
      <c r="D1" s="216" t="s">
        <v>11</v>
      </c>
      <c r="E1" s="217"/>
      <c r="F1" s="218"/>
    </row>
    <row r="2" spans="1:6" ht="13.5" customHeight="1">
      <c r="A2" s="215"/>
      <c r="B2" s="215"/>
      <c r="C2" s="215"/>
      <c r="D2" s="15" t="s">
        <v>12</v>
      </c>
      <c r="E2" s="16" t="s">
        <v>13</v>
      </c>
      <c r="F2" s="17" t="s">
        <v>14</v>
      </c>
    </row>
    <row r="3" spans="1:6" ht="119.25" customHeight="1">
      <c r="A3" s="30"/>
      <c r="B3" s="30"/>
      <c r="C3" s="30"/>
      <c r="D3" s="30"/>
      <c r="E3" s="30"/>
      <c r="F3" s="30"/>
    </row>
    <row r="4" spans="1:6" ht="53.25" customHeight="1">
      <c r="A4" s="30"/>
      <c r="B4" s="30"/>
      <c r="C4" s="30"/>
      <c r="D4" s="30"/>
      <c r="E4" s="30"/>
      <c r="F4" s="30"/>
    </row>
    <row r="5" spans="1:6" ht="104.25" customHeight="1">
      <c r="A5" s="30"/>
      <c r="B5" s="30"/>
      <c r="C5" s="30"/>
      <c r="D5" s="30"/>
      <c r="E5" s="30"/>
      <c r="F5" s="30"/>
    </row>
    <row r="6" spans="1:6" ht="104.25" customHeight="1">
      <c r="A6" s="30"/>
      <c r="B6" s="30"/>
      <c r="C6" s="30"/>
      <c r="D6" s="30"/>
      <c r="E6" s="30"/>
      <c r="F6" s="30"/>
    </row>
    <row r="7" spans="1:6" ht="123.75" customHeight="1">
      <c r="A7" s="30"/>
      <c r="B7" s="30"/>
      <c r="C7" s="30"/>
      <c r="D7" s="30"/>
      <c r="E7" s="30"/>
      <c r="F7" s="30"/>
    </row>
    <row r="8" spans="1:6" ht="169.5" customHeight="1">
      <c r="A8" s="30"/>
      <c r="B8" s="30"/>
      <c r="C8" s="30"/>
      <c r="D8" s="30"/>
      <c r="E8" s="30"/>
      <c r="F8" s="30"/>
    </row>
    <row r="9" spans="1:6" ht="76.5" customHeight="1">
      <c r="A9" s="30"/>
      <c r="B9" s="30"/>
      <c r="C9" s="30"/>
      <c r="D9" s="30"/>
      <c r="E9" s="30"/>
      <c r="F9" s="30"/>
    </row>
    <row r="10" spans="1:6" ht="14.25" customHeight="1">
      <c r="A10" s="30"/>
      <c r="B10" s="30"/>
      <c r="C10" s="30"/>
      <c r="D10" s="30"/>
      <c r="E10" s="30"/>
      <c r="F10" s="30"/>
    </row>
    <row r="11" spans="1:6" ht="107.25" customHeight="1">
      <c r="A11" s="30"/>
      <c r="B11" s="30"/>
      <c r="C11" s="30"/>
      <c r="D11" s="30"/>
      <c r="E11" s="30"/>
      <c r="F11" s="30"/>
    </row>
    <row r="12" spans="1:6" ht="73.5" customHeight="1">
      <c r="A12" s="30"/>
      <c r="B12" s="30"/>
      <c r="C12" s="30"/>
      <c r="D12" s="30"/>
      <c r="E12" s="30"/>
      <c r="F12" s="30"/>
    </row>
    <row r="13" spans="1:6" ht="79.5" customHeight="1">
      <c r="A13" s="30"/>
      <c r="B13" s="30"/>
      <c r="C13" s="30"/>
      <c r="D13" s="30"/>
      <c r="E13" s="30"/>
      <c r="F13" s="30"/>
    </row>
    <row r="14" spans="1:6" ht="13.5" customHeight="1">
      <c r="D14" s="31"/>
      <c r="E14" s="32"/>
      <c r="F14" s="13"/>
    </row>
    <row r="15" spans="1:6" ht="13.5" customHeight="1">
      <c r="D15" s="31"/>
      <c r="E15" s="32"/>
      <c r="F15" s="13"/>
    </row>
    <row r="16" spans="1:6" ht="13.5" customHeight="1">
      <c r="D16" s="31"/>
      <c r="E16" s="32"/>
      <c r="F16" s="13"/>
    </row>
    <row r="17" spans="4:6" ht="13.5" customHeight="1">
      <c r="D17" s="31"/>
      <c r="E17" s="32"/>
      <c r="F17" s="13"/>
    </row>
    <row r="18" spans="4:6" ht="13.5" customHeight="1">
      <c r="D18" s="31"/>
      <c r="E18" s="32"/>
      <c r="F18" s="13"/>
    </row>
    <row r="19" spans="4:6" ht="13.5" customHeight="1">
      <c r="D19" s="31"/>
      <c r="E19" s="32"/>
      <c r="F19" s="13"/>
    </row>
    <row r="20" spans="4:6" ht="13.5" customHeight="1">
      <c r="D20" s="31"/>
      <c r="E20" s="32"/>
      <c r="F20" s="13"/>
    </row>
    <row r="21" spans="4:6" ht="13.5" customHeight="1">
      <c r="D21" s="31"/>
      <c r="E21" s="32"/>
      <c r="F21" s="13"/>
    </row>
    <row r="22" spans="4:6" ht="13.5" customHeight="1">
      <c r="D22" s="31"/>
      <c r="E22" s="32"/>
      <c r="F22" s="13"/>
    </row>
    <row r="23" spans="4:6" ht="13.5" customHeight="1">
      <c r="D23" s="31"/>
      <c r="E23" s="32"/>
      <c r="F23" s="13"/>
    </row>
    <row r="24" spans="4:6" ht="13.5" customHeight="1">
      <c r="D24" s="31"/>
      <c r="E24" s="32"/>
      <c r="F24" s="13"/>
    </row>
    <row r="25" spans="4:6" ht="13.5" customHeight="1">
      <c r="D25" s="31"/>
      <c r="E25" s="32"/>
      <c r="F25" s="13"/>
    </row>
    <row r="26" spans="4:6" ht="13.5" customHeight="1">
      <c r="D26" s="31"/>
      <c r="E26" s="32"/>
      <c r="F26" s="13"/>
    </row>
    <row r="27" spans="4:6" ht="13.5" customHeight="1">
      <c r="D27" s="31"/>
      <c r="E27" s="32"/>
      <c r="F27" s="13"/>
    </row>
    <row r="28" spans="4:6" ht="13.5" customHeight="1">
      <c r="D28" s="31"/>
      <c r="E28" s="32"/>
      <c r="F28" s="13"/>
    </row>
    <row r="29" spans="4:6" ht="13.5" customHeight="1">
      <c r="D29" s="31"/>
      <c r="E29" s="32"/>
      <c r="F29" s="13"/>
    </row>
    <row r="30" spans="4:6" ht="13.5" customHeight="1">
      <c r="D30" s="31"/>
      <c r="E30" s="32"/>
      <c r="F30" s="13"/>
    </row>
    <row r="31" spans="4:6" ht="13.5" customHeight="1">
      <c r="D31" s="31"/>
      <c r="E31" s="32"/>
      <c r="F31" s="13"/>
    </row>
    <row r="32" spans="4:6" ht="13.5" customHeight="1">
      <c r="D32" s="31"/>
      <c r="E32" s="32"/>
      <c r="F32" s="13"/>
    </row>
    <row r="33" spans="4:6" ht="13.5" customHeight="1">
      <c r="D33" s="31"/>
      <c r="E33" s="32"/>
      <c r="F33" s="13"/>
    </row>
    <row r="34" spans="4:6" ht="13.5" customHeight="1">
      <c r="D34" s="31"/>
      <c r="E34" s="32"/>
      <c r="F34" s="13"/>
    </row>
    <row r="35" spans="4:6" ht="13.5" customHeight="1">
      <c r="D35" s="31"/>
      <c r="E35" s="32"/>
      <c r="F35" s="13"/>
    </row>
    <row r="36" spans="4:6" ht="13.5" customHeight="1">
      <c r="D36" s="31"/>
      <c r="E36" s="32"/>
      <c r="F36" s="13"/>
    </row>
    <row r="37" spans="4:6" ht="13.5" customHeight="1">
      <c r="D37" s="31"/>
      <c r="E37" s="32"/>
      <c r="F37" s="13"/>
    </row>
    <row r="38" spans="4:6" ht="13.5" customHeight="1">
      <c r="D38" s="31"/>
      <c r="E38" s="32"/>
      <c r="F38" s="13"/>
    </row>
    <row r="39" spans="4:6" ht="13.5" customHeight="1">
      <c r="D39" s="31"/>
      <c r="E39" s="32"/>
      <c r="F39" s="13"/>
    </row>
    <row r="40" spans="4:6" ht="13.5" customHeight="1">
      <c r="D40" s="31"/>
      <c r="E40" s="32"/>
      <c r="F40" s="13"/>
    </row>
    <row r="41" spans="4:6" ht="13.5" customHeight="1">
      <c r="D41" s="31"/>
      <c r="E41" s="32"/>
      <c r="F41" s="13"/>
    </row>
    <row r="42" spans="4:6" ht="13.5" customHeight="1">
      <c r="D42" s="31"/>
      <c r="E42" s="32"/>
      <c r="F42" s="13"/>
    </row>
    <row r="43" spans="4:6" ht="13.5" customHeight="1">
      <c r="D43" s="31"/>
      <c r="E43" s="32"/>
      <c r="F43" s="13"/>
    </row>
    <row r="44" spans="4:6" ht="13.5" customHeight="1">
      <c r="D44" s="31"/>
      <c r="E44" s="32"/>
      <c r="F44" s="13"/>
    </row>
    <row r="45" spans="4:6" ht="13.5" customHeight="1">
      <c r="D45" s="31"/>
      <c r="E45" s="32"/>
      <c r="F45" s="13"/>
    </row>
    <row r="46" spans="4:6" ht="13.5" customHeight="1">
      <c r="D46" s="31"/>
      <c r="E46" s="32"/>
      <c r="F46" s="13"/>
    </row>
    <row r="47" spans="4:6" ht="13.5" customHeight="1">
      <c r="D47" s="31"/>
      <c r="E47" s="32"/>
      <c r="F47" s="13"/>
    </row>
    <row r="48" spans="4:6" ht="13.5" customHeight="1">
      <c r="D48" s="31"/>
      <c r="E48" s="32"/>
      <c r="F48" s="13"/>
    </row>
    <row r="49" spans="4:6" ht="13.5" customHeight="1">
      <c r="D49" s="31"/>
      <c r="E49" s="32"/>
      <c r="F49" s="13"/>
    </row>
    <row r="50" spans="4:6" ht="13.5" customHeight="1">
      <c r="D50" s="31"/>
      <c r="E50" s="32"/>
      <c r="F50" s="13"/>
    </row>
    <row r="51" spans="4:6" ht="13.5" customHeight="1">
      <c r="D51" s="31"/>
      <c r="E51" s="32"/>
      <c r="F51" s="13"/>
    </row>
    <row r="52" spans="4:6" ht="13.5" customHeight="1">
      <c r="D52" s="31"/>
      <c r="E52" s="32"/>
      <c r="F52" s="13"/>
    </row>
    <row r="53" spans="4:6" ht="13.5" customHeight="1">
      <c r="D53" s="31"/>
      <c r="E53" s="32"/>
      <c r="F53" s="13"/>
    </row>
    <row r="54" spans="4:6" ht="13.5" customHeight="1">
      <c r="D54" s="31"/>
      <c r="E54" s="32"/>
      <c r="F54" s="13"/>
    </row>
    <row r="55" spans="4:6" ht="13.5" customHeight="1">
      <c r="D55" s="31"/>
      <c r="E55" s="32"/>
      <c r="F55" s="13"/>
    </row>
    <row r="56" spans="4:6" ht="13.5" customHeight="1">
      <c r="D56" s="31"/>
      <c r="E56" s="32"/>
      <c r="F56" s="13"/>
    </row>
    <row r="57" spans="4:6" ht="13.5" customHeight="1">
      <c r="D57" s="31"/>
      <c r="E57" s="32"/>
      <c r="F57" s="13"/>
    </row>
    <row r="58" spans="4:6" ht="13.5" customHeight="1">
      <c r="D58" s="31"/>
      <c r="E58" s="32"/>
      <c r="F58" s="13"/>
    </row>
    <row r="59" spans="4:6" ht="13.5" customHeight="1">
      <c r="D59" s="31"/>
      <c r="E59" s="32"/>
      <c r="F59" s="13"/>
    </row>
    <row r="60" spans="4:6" ht="13.5" customHeight="1">
      <c r="D60" s="31"/>
      <c r="E60" s="32"/>
      <c r="F60" s="13"/>
    </row>
    <row r="61" spans="4:6" ht="13.5" customHeight="1">
      <c r="D61" s="31"/>
      <c r="E61" s="32"/>
      <c r="F61" s="13"/>
    </row>
    <row r="62" spans="4:6" ht="13.5" customHeight="1">
      <c r="D62" s="31"/>
      <c r="E62" s="32"/>
      <c r="F62" s="13"/>
    </row>
    <row r="63" spans="4:6" ht="13.5" customHeight="1">
      <c r="D63" s="31"/>
      <c r="E63" s="32"/>
      <c r="F63" s="13"/>
    </row>
    <row r="64" spans="4:6" ht="13.5" customHeight="1">
      <c r="D64" s="31"/>
      <c r="E64" s="32"/>
      <c r="F64" s="13"/>
    </row>
    <row r="65" spans="4:6" ht="13.5" customHeight="1">
      <c r="D65" s="31"/>
      <c r="E65" s="32"/>
      <c r="F65" s="13"/>
    </row>
    <row r="66" spans="4:6" ht="13.5" customHeight="1">
      <c r="D66" s="31"/>
      <c r="E66" s="32"/>
      <c r="F66" s="13"/>
    </row>
    <row r="67" spans="4:6" ht="13.5" customHeight="1">
      <c r="D67" s="31"/>
      <c r="E67" s="32"/>
      <c r="F67" s="13"/>
    </row>
    <row r="68" spans="4:6" ht="13.5" customHeight="1">
      <c r="D68" s="31"/>
      <c r="E68" s="32"/>
      <c r="F68" s="13"/>
    </row>
    <row r="69" spans="4:6" ht="13.5" customHeight="1">
      <c r="D69" s="31"/>
      <c r="E69" s="32"/>
      <c r="F69" s="13"/>
    </row>
    <row r="70" spans="4:6" ht="13.5" customHeight="1">
      <c r="D70" s="31"/>
      <c r="E70" s="32"/>
      <c r="F70" s="13"/>
    </row>
    <row r="71" spans="4:6" ht="13.5" customHeight="1">
      <c r="D71" s="31"/>
      <c r="E71" s="32"/>
      <c r="F71" s="13"/>
    </row>
    <row r="72" spans="4:6" ht="13.5" customHeight="1">
      <c r="D72" s="31"/>
      <c r="E72" s="32"/>
      <c r="F72" s="13"/>
    </row>
    <row r="73" spans="4:6" ht="13.5" customHeight="1">
      <c r="D73" s="31"/>
      <c r="E73" s="32"/>
      <c r="F73" s="13"/>
    </row>
    <row r="74" spans="4:6" ht="13.5" customHeight="1">
      <c r="D74" s="31"/>
      <c r="E74" s="32"/>
      <c r="F74" s="13"/>
    </row>
    <row r="75" spans="4:6" ht="13.5" customHeight="1">
      <c r="D75" s="31"/>
      <c r="E75" s="32"/>
      <c r="F75" s="13"/>
    </row>
    <row r="76" spans="4:6" ht="13.5" customHeight="1">
      <c r="D76" s="31"/>
      <c r="E76" s="32"/>
      <c r="F76" s="13"/>
    </row>
    <row r="77" spans="4:6" ht="13.5" customHeight="1">
      <c r="D77" s="31"/>
      <c r="E77" s="32"/>
      <c r="F77" s="13"/>
    </row>
    <row r="78" spans="4:6" ht="13.5" customHeight="1">
      <c r="D78" s="31"/>
      <c r="E78" s="32"/>
      <c r="F78" s="13"/>
    </row>
    <row r="79" spans="4:6" ht="13.5" customHeight="1">
      <c r="D79" s="31"/>
      <c r="E79" s="32"/>
      <c r="F79" s="13"/>
    </row>
    <row r="80" spans="4:6" ht="13.5" customHeight="1">
      <c r="D80" s="31"/>
      <c r="E80" s="32"/>
      <c r="F80" s="13"/>
    </row>
    <row r="81" spans="4:6" ht="13.5" customHeight="1">
      <c r="D81" s="31"/>
      <c r="E81" s="32"/>
      <c r="F81" s="13"/>
    </row>
    <row r="82" spans="4:6" ht="13.5" customHeight="1">
      <c r="D82" s="31"/>
      <c r="E82" s="32"/>
      <c r="F82" s="13"/>
    </row>
    <row r="83" spans="4:6" ht="13.5" customHeight="1">
      <c r="D83" s="31"/>
      <c r="E83" s="32"/>
      <c r="F83" s="13"/>
    </row>
    <row r="84" spans="4:6" ht="13.5" customHeight="1">
      <c r="D84" s="31"/>
      <c r="E84" s="32"/>
      <c r="F84" s="13"/>
    </row>
    <row r="85" spans="4:6" ht="13.5" customHeight="1">
      <c r="D85" s="31"/>
      <c r="E85" s="32"/>
      <c r="F85" s="13"/>
    </row>
    <row r="86" spans="4:6" ht="13.5" customHeight="1">
      <c r="D86" s="31"/>
      <c r="E86" s="32"/>
      <c r="F86" s="13"/>
    </row>
    <row r="87" spans="4:6" ht="13.5" customHeight="1">
      <c r="D87" s="31"/>
      <c r="E87" s="32"/>
      <c r="F87" s="13"/>
    </row>
    <row r="88" spans="4:6" ht="13.5" customHeight="1">
      <c r="D88" s="31"/>
      <c r="E88" s="32"/>
      <c r="F88" s="13"/>
    </row>
    <row r="89" spans="4:6" ht="13.5" customHeight="1">
      <c r="D89" s="31"/>
      <c r="E89" s="32"/>
      <c r="F89" s="13"/>
    </row>
    <row r="90" spans="4:6" ht="13.5" customHeight="1">
      <c r="D90" s="31"/>
      <c r="E90" s="32"/>
      <c r="F90" s="13"/>
    </row>
    <row r="91" spans="4:6" ht="13.5" customHeight="1">
      <c r="D91" s="31"/>
      <c r="E91" s="32"/>
      <c r="F91" s="13"/>
    </row>
    <row r="92" spans="4:6" ht="13.5" customHeight="1">
      <c r="D92" s="31"/>
      <c r="E92" s="32"/>
      <c r="F92" s="13"/>
    </row>
    <row r="93" spans="4:6" ht="13.5" customHeight="1">
      <c r="D93" s="31"/>
      <c r="E93" s="32"/>
      <c r="F93" s="13"/>
    </row>
    <row r="94" spans="4:6" ht="13.5" customHeight="1">
      <c r="D94" s="31"/>
      <c r="E94" s="32"/>
      <c r="F94" s="13"/>
    </row>
    <row r="95" spans="4:6" ht="13.5" customHeight="1">
      <c r="D95" s="31"/>
      <c r="E95" s="32"/>
      <c r="F95" s="13"/>
    </row>
    <row r="96" spans="4:6" ht="13.5" customHeight="1">
      <c r="D96" s="31"/>
      <c r="E96" s="32"/>
      <c r="F96" s="13"/>
    </row>
    <row r="97" spans="4:6" ht="13.5" customHeight="1">
      <c r="D97" s="31"/>
      <c r="E97" s="32"/>
      <c r="F97" s="13"/>
    </row>
    <row r="98" spans="4:6" ht="13.5" customHeight="1">
      <c r="D98" s="31"/>
      <c r="E98" s="32"/>
      <c r="F98" s="13"/>
    </row>
    <row r="99" spans="4:6" ht="13.5" customHeight="1">
      <c r="D99" s="31"/>
      <c r="E99" s="32"/>
      <c r="F99" s="13"/>
    </row>
    <row r="100" spans="4:6" ht="13.5" customHeight="1">
      <c r="D100" s="31"/>
      <c r="E100" s="32"/>
      <c r="F100" s="13"/>
    </row>
  </sheetData>
  <mergeCells count="4">
    <mergeCell ref="A1:A2"/>
    <mergeCell ref="B1:B2"/>
    <mergeCell ref="C1:C2"/>
    <mergeCell ref="D1:F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rightToLeft="1" workbookViewId="0"/>
  </sheetViews>
  <sheetFormatPr defaultColWidth="14.3984375" defaultRowHeight="15" customHeight="1"/>
  <cols>
    <col min="1" max="1" width="35.09765625" customWidth="1"/>
    <col min="2" max="2" width="16.09765625" customWidth="1"/>
    <col min="3" max="3" width="12.59765625" customWidth="1"/>
    <col min="4" max="4" width="12" customWidth="1"/>
    <col min="5" max="5" width="13" customWidth="1"/>
    <col min="6" max="6" width="13.59765625" customWidth="1"/>
    <col min="7" max="7" width="16.09765625" customWidth="1"/>
    <col min="8" max="8" width="16.59765625" customWidth="1"/>
    <col min="9" max="9" width="13.59765625" customWidth="1"/>
    <col min="10" max="10" width="10.8984375" customWidth="1"/>
    <col min="11" max="11" width="12.09765625" customWidth="1"/>
  </cols>
  <sheetData>
    <row r="1" spans="1:11" ht="13.8">
      <c r="A1" s="33" t="s">
        <v>16</v>
      </c>
      <c r="B1" s="12"/>
      <c r="C1" s="12"/>
      <c r="D1" s="12"/>
      <c r="E1" s="12"/>
      <c r="F1" s="12"/>
      <c r="G1" s="12"/>
      <c r="H1" s="34" t="s">
        <v>17</v>
      </c>
      <c r="I1" s="35"/>
      <c r="J1" s="12"/>
      <c r="K1" s="12"/>
    </row>
    <row r="2" spans="1:11" ht="13.8">
      <c r="A2" s="33" t="s">
        <v>18</v>
      </c>
      <c r="B2" s="12"/>
      <c r="C2" s="12"/>
      <c r="D2" s="12"/>
      <c r="E2" s="12"/>
      <c r="F2" s="12"/>
      <c r="G2" s="12"/>
      <c r="H2" s="34" t="s">
        <v>19</v>
      </c>
      <c r="I2" s="35"/>
      <c r="J2" s="12"/>
      <c r="K2" s="12"/>
    </row>
    <row r="3" spans="1:11" ht="13.8">
      <c r="A3" s="36">
        <v>208</v>
      </c>
      <c r="B3" s="12"/>
      <c r="C3" s="12"/>
      <c r="D3" s="12"/>
      <c r="E3" s="12"/>
      <c r="F3" s="12"/>
      <c r="G3" s="12"/>
      <c r="H3" s="34" t="s">
        <v>20</v>
      </c>
      <c r="I3" s="35"/>
      <c r="J3" s="12"/>
      <c r="K3" s="12"/>
    </row>
    <row r="4" spans="1:11" ht="13.8">
      <c r="A4" s="33" t="s">
        <v>21</v>
      </c>
      <c r="B4" s="12"/>
      <c r="C4" s="12"/>
      <c r="D4" s="12"/>
      <c r="E4" s="12"/>
      <c r="F4" s="12"/>
      <c r="G4" s="12"/>
      <c r="H4" s="34" t="s">
        <v>22</v>
      </c>
      <c r="I4" s="35" t="s">
        <v>44</v>
      </c>
      <c r="J4" s="12"/>
      <c r="K4" s="12"/>
    </row>
    <row r="5" spans="1:11" ht="13.8">
      <c r="A5" s="33" t="s">
        <v>45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3.8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5.6">
      <c r="A7" s="247" t="s">
        <v>46</v>
      </c>
      <c r="B7" s="191"/>
      <c r="C7" s="191"/>
      <c r="D7" s="191"/>
      <c r="E7" s="191"/>
      <c r="F7" s="191"/>
      <c r="G7" s="191"/>
      <c r="H7" s="191"/>
      <c r="I7" s="191"/>
      <c r="J7" s="12"/>
      <c r="K7" s="12"/>
    </row>
    <row r="8" spans="1:11" ht="30" customHeight="1">
      <c r="A8" s="249" t="s">
        <v>23</v>
      </c>
      <c r="B8" s="250"/>
      <c r="C8" s="250"/>
      <c r="D8" s="250"/>
      <c r="E8" s="250"/>
      <c r="F8" s="12"/>
      <c r="G8" s="12"/>
      <c r="H8" s="12"/>
      <c r="I8" s="12"/>
      <c r="J8" s="12"/>
      <c r="K8" s="12"/>
    </row>
    <row r="9" spans="1:11" ht="48" customHeight="1">
      <c r="A9" s="37" t="s">
        <v>3</v>
      </c>
      <c r="B9" s="38"/>
      <c r="C9" s="38"/>
      <c r="D9" s="38"/>
      <c r="E9" s="37"/>
      <c r="F9" s="37"/>
      <c r="G9" s="37"/>
      <c r="H9" s="37"/>
      <c r="I9" s="37" t="s">
        <v>24</v>
      </c>
      <c r="J9" s="12"/>
      <c r="K9" s="12"/>
    </row>
    <row r="10" spans="1:11" ht="33.75" customHeight="1">
      <c r="A10" s="37" t="s">
        <v>25</v>
      </c>
      <c r="B10" s="39"/>
      <c r="C10" s="39"/>
      <c r="D10" s="39"/>
      <c r="E10" s="40"/>
      <c r="F10" s="40"/>
      <c r="G10" s="40"/>
      <c r="H10" s="40"/>
      <c r="I10" s="40"/>
      <c r="J10" s="12"/>
      <c r="K10" s="12"/>
    </row>
    <row r="11" spans="1:11" ht="33.75" customHeight="1">
      <c r="A11" s="37" t="s">
        <v>26</v>
      </c>
      <c r="B11" s="41" t="e">
        <f t="shared" ref="B11:H11" si="0">B10/$I$10</f>
        <v>#DIV/0!</v>
      </c>
      <c r="C11" s="41" t="e">
        <f t="shared" si="0"/>
        <v>#DIV/0!</v>
      </c>
      <c r="D11" s="41" t="e">
        <f t="shared" si="0"/>
        <v>#DIV/0!</v>
      </c>
      <c r="E11" s="42" t="e">
        <f t="shared" si="0"/>
        <v>#DIV/0!</v>
      </c>
      <c r="F11" s="42" t="e">
        <f t="shared" si="0"/>
        <v>#DIV/0!</v>
      </c>
      <c r="G11" s="42" t="e">
        <f t="shared" si="0"/>
        <v>#DIV/0!</v>
      </c>
      <c r="H11" s="42" t="e">
        <f t="shared" si="0"/>
        <v>#DIV/0!</v>
      </c>
      <c r="I11" s="42" t="e">
        <f>SUM(B11:H11)</f>
        <v>#DIV/0!</v>
      </c>
      <c r="J11" s="12"/>
      <c r="K11" s="12"/>
    </row>
    <row r="12" spans="1:11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35.25" customHeight="1">
      <c r="A13" s="249" t="s">
        <v>27</v>
      </c>
      <c r="B13" s="250"/>
      <c r="C13" s="250"/>
      <c r="D13" s="250"/>
      <c r="E13" s="250"/>
      <c r="F13" s="12"/>
      <c r="G13" s="12"/>
      <c r="H13" s="12"/>
      <c r="I13" s="12"/>
      <c r="J13" s="12"/>
      <c r="K13" s="12"/>
    </row>
    <row r="14" spans="1:11" ht="40.5" customHeight="1">
      <c r="A14" s="37" t="s">
        <v>28</v>
      </c>
      <c r="B14" s="37" t="s">
        <v>1</v>
      </c>
      <c r="C14" s="37" t="s">
        <v>2</v>
      </c>
      <c r="D14" s="37" t="s">
        <v>8</v>
      </c>
      <c r="E14" s="37" t="s">
        <v>24</v>
      </c>
      <c r="F14" s="12"/>
      <c r="G14" s="43" t="s">
        <v>29</v>
      </c>
      <c r="H14" s="39"/>
      <c r="I14" s="12"/>
      <c r="J14" s="12"/>
      <c r="K14" s="12"/>
    </row>
    <row r="15" spans="1:11" ht="40.5" customHeight="1">
      <c r="A15" s="37" t="s">
        <v>30</v>
      </c>
      <c r="B15" s="39">
        <f>COUNTIF('أول متوسط ف2 '!$E$4:$E$438,'جدول المواصفات ف2'!B14)</f>
        <v>0</v>
      </c>
      <c r="C15" s="39">
        <f>COUNTIF('أول متوسط ف2 '!$E$4:$E$438,'جدول المواصفات ف2'!C14)</f>
        <v>0</v>
      </c>
      <c r="D15" s="39">
        <f>COUNTIF('أول متوسط ف2 '!$E$4:$E$438,'جدول المواصفات ف2'!D14)</f>
        <v>0</v>
      </c>
      <c r="E15" s="39">
        <f t="shared" ref="E15:E16" si="1">SUM(B15:D15)</f>
        <v>0</v>
      </c>
      <c r="F15" s="12"/>
      <c r="G15" s="43" t="s">
        <v>31</v>
      </c>
      <c r="H15" s="39"/>
      <c r="I15" s="12"/>
      <c r="J15" s="12"/>
      <c r="K15" s="12"/>
    </row>
    <row r="16" spans="1:11" ht="40.5" customHeight="1">
      <c r="A16" s="37" t="s">
        <v>26</v>
      </c>
      <c r="B16" s="41" t="e">
        <f t="shared" ref="B16:D16" si="2">B15/$E$15</f>
        <v>#DIV/0!</v>
      </c>
      <c r="C16" s="41" t="e">
        <f t="shared" si="2"/>
        <v>#DIV/0!</v>
      </c>
      <c r="D16" s="41" t="e">
        <f t="shared" si="2"/>
        <v>#DIV/0!</v>
      </c>
      <c r="E16" s="41" t="e">
        <f t="shared" si="1"/>
        <v>#DIV/0!</v>
      </c>
      <c r="F16" s="12"/>
      <c r="G16" s="12"/>
      <c r="H16" s="12"/>
      <c r="I16" s="12"/>
      <c r="J16" s="12"/>
      <c r="K16" s="12"/>
    </row>
    <row r="17" spans="1:11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24.75" customHeight="1">
      <c r="A18" s="248" t="s">
        <v>47</v>
      </c>
      <c r="B18" s="191"/>
      <c r="C18" s="191"/>
      <c r="D18" s="191"/>
      <c r="E18" s="191"/>
      <c r="F18" s="191"/>
      <c r="G18" s="191"/>
      <c r="H18" s="191"/>
      <c r="I18" s="191"/>
      <c r="J18" s="12"/>
      <c r="K18" s="12"/>
    </row>
    <row r="19" spans="1:11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33.75" customHeight="1">
      <c r="A20" s="251" t="s">
        <v>3</v>
      </c>
      <c r="B20" s="251" t="s">
        <v>32</v>
      </c>
      <c r="C20" s="252" t="s">
        <v>33</v>
      </c>
      <c r="D20" s="253"/>
      <c r="E20" s="240"/>
      <c r="F20" s="44" t="s">
        <v>34</v>
      </c>
      <c r="G20" s="255" t="s">
        <v>31</v>
      </c>
      <c r="H20" s="256" t="s">
        <v>29</v>
      </c>
      <c r="I20" s="254" t="s">
        <v>35</v>
      </c>
      <c r="J20" s="12"/>
      <c r="K20" s="12"/>
    </row>
    <row r="21" spans="1:11" ht="33.75" customHeight="1">
      <c r="A21" s="238"/>
      <c r="B21" s="238"/>
      <c r="C21" s="45" t="s">
        <v>12</v>
      </c>
      <c r="D21" s="45" t="s">
        <v>13</v>
      </c>
      <c r="E21" s="45" t="s">
        <v>14</v>
      </c>
      <c r="F21" s="46" t="s">
        <v>31</v>
      </c>
      <c r="G21" s="238"/>
      <c r="H21" s="238"/>
      <c r="I21" s="238"/>
      <c r="J21" s="12"/>
      <c r="K21" s="12"/>
    </row>
    <row r="22" spans="1:11" ht="33.75" customHeight="1">
      <c r="A22" s="237"/>
      <c r="B22" s="44" t="s">
        <v>36</v>
      </c>
      <c r="C22" s="47" t="e">
        <f t="shared" ref="C22:E22" si="3">$H$14*$B$11*B16</f>
        <v>#DIV/0!</v>
      </c>
      <c r="D22" s="47" t="e">
        <f t="shared" si="3"/>
        <v>#DIV/0!</v>
      </c>
      <c r="E22" s="47" t="e">
        <f t="shared" si="3"/>
        <v>#DIV/0!</v>
      </c>
      <c r="F22" s="47" t="e">
        <f t="shared" ref="F22:F23" si="4">C22+D22+E22</f>
        <v>#DIV/0!</v>
      </c>
      <c r="G22" s="245" t="e">
        <f>C23+D23+E23</f>
        <v>#DIV/0!</v>
      </c>
      <c r="H22" s="246" t="e">
        <f>C22+D22+E22</f>
        <v>#DIV/0!</v>
      </c>
      <c r="I22" s="244" t="e">
        <f>H22/$H$14</f>
        <v>#DIV/0!</v>
      </c>
      <c r="J22" s="12"/>
      <c r="K22" s="12"/>
    </row>
    <row r="23" spans="1:11" ht="33.75" customHeight="1">
      <c r="A23" s="238"/>
      <c r="B23" s="37" t="s">
        <v>37</v>
      </c>
      <c r="C23" s="48" t="e">
        <f t="shared" ref="C23:E23" si="5">$H$15*$B$11*B16</f>
        <v>#DIV/0!</v>
      </c>
      <c r="D23" s="48" t="e">
        <f t="shared" si="5"/>
        <v>#DIV/0!</v>
      </c>
      <c r="E23" s="48" t="e">
        <f t="shared" si="5"/>
        <v>#DIV/0!</v>
      </c>
      <c r="F23" s="48" t="e">
        <f t="shared" si="4"/>
        <v>#DIV/0!</v>
      </c>
      <c r="G23" s="238"/>
      <c r="H23" s="238"/>
      <c r="I23" s="238"/>
      <c r="J23" s="12"/>
      <c r="K23" s="12"/>
    </row>
    <row r="24" spans="1:11" ht="33.75" customHeight="1">
      <c r="A24" s="237"/>
      <c r="B24" s="44" t="s">
        <v>36</v>
      </c>
      <c r="C24" s="47" t="e">
        <f t="shared" ref="C24:F24" si="6">$H$14*$C$11*B16</f>
        <v>#DIV/0!</v>
      </c>
      <c r="D24" s="47" t="e">
        <f t="shared" si="6"/>
        <v>#DIV/0!</v>
      </c>
      <c r="E24" s="47" t="e">
        <f t="shared" si="6"/>
        <v>#DIV/0!</v>
      </c>
      <c r="F24" s="47" t="e">
        <f t="shared" si="6"/>
        <v>#DIV/0!</v>
      </c>
      <c r="G24" s="245" t="e">
        <f>C25+D25+E25</f>
        <v>#DIV/0!</v>
      </c>
      <c r="H24" s="246" t="e">
        <f>C24+D24+E24</f>
        <v>#DIV/0!</v>
      </c>
      <c r="I24" s="244" t="e">
        <f>H24/$H$14</f>
        <v>#DIV/0!</v>
      </c>
      <c r="J24" s="12"/>
      <c r="K24" s="12"/>
    </row>
    <row r="25" spans="1:11" ht="33.75" customHeight="1">
      <c r="A25" s="238"/>
      <c r="B25" s="37" t="s">
        <v>37</v>
      </c>
      <c r="C25" s="48" t="e">
        <f t="shared" ref="C25:F25" si="7">$H$15*$C$11*B16</f>
        <v>#DIV/0!</v>
      </c>
      <c r="D25" s="48" t="e">
        <f t="shared" si="7"/>
        <v>#DIV/0!</v>
      </c>
      <c r="E25" s="48" t="e">
        <f t="shared" si="7"/>
        <v>#DIV/0!</v>
      </c>
      <c r="F25" s="48" t="e">
        <f t="shared" si="7"/>
        <v>#DIV/0!</v>
      </c>
      <c r="G25" s="238"/>
      <c r="H25" s="238"/>
      <c r="I25" s="238"/>
      <c r="J25" s="12"/>
      <c r="K25" s="12"/>
    </row>
    <row r="26" spans="1:11" ht="33.75" customHeight="1">
      <c r="A26" s="237"/>
      <c r="B26" s="44" t="s">
        <v>36</v>
      </c>
      <c r="C26" s="47" t="e">
        <f t="shared" ref="C26:F26" si="8">$H$14*$D$11*B16</f>
        <v>#DIV/0!</v>
      </c>
      <c r="D26" s="47" t="e">
        <f t="shared" si="8"/>
        <v>#DIV/0!</v>
      </c>
      <c r="E26" s="47" t="e">
        <f t="shared" si="8"/>
        <v>#DIV/0!</v>
      </c>
      <c r="F26" s="47" t="e">
        <f t="shared" si="8"/>
        <v>#DIV/0!</v>
      </c>
      <c r="G26" s="245" t="e">
        <f>C27+D27+E27</f>
        <v>#DIV/0!</v>
      </c>
      <c r="H26" s="246" t="e">
        <f>C26+D26+E26</f>
        <v>#DIV/0!</v>
      </c>
      <c r="I26" s="244" t="e">
        <f>H26/$H$14</f>
        <v>#DIV/0!</v>
      </c>
      <c r="J26" s="12"/>
      <c r="K26" s="12"/>
    </row>
    <row r="27" spans="1:11" ht="33.75" customHeight="1">
      <c r="A27" s="238"/>
      <c r="B27" s="37" t="s">
        <v>37</v>
      </c>
      <c r="C27" s="48" t="e">
        <f t="shared" ref="C27:F27" si="9">$H$15*$D$11*B16</f>
        <v>#DIV/0!</v>
      </c>
      <c r="D27" s="48" t="e">
        <f t="shared" si="9"/>
        <v>#DIV/0!</v>
      </c>
      <c r="E27" s="48" t="e">
        <f t="shared" si="9"/>
        <v>#DIV/0!</v>
      </c>
      <c r="F27" s="48" t="e">
        <f t="shared" si="9"/>
        <v>#DIV/0!</v>
      </c>
      <c r="G27" s="238"/>
      <c r="H27" s="238"/>
      <c r="I27" s="238"/>
      <c r="J27" s="12"/>
      <c r="K27" s="12"/>
    </row>
    <row r="28" spans="1:11" ht="33.75" customHeight="1">
      <c r="A28" s="237">
        <f>E9</f>
        <v>0</v>
      </c>
      <c r="B28" s="44" t="s">
        <v>36</v>
      </c>
      <c r="C28" s="47" t="e">
        <f t="shared" ref="C28:F28" si="10">$H$14*$E$11*B16</f>
        <v>#DIV/0!</v>
      </c>
      <c r="D28" s="47" t="e">
        <f t="shared" si="10"/>
        <v>#DIV/0!</v>
      </c>
      <c r="E28" s="47" t="e">
        <f t="shared" si="10"/>
        <v>#DIV/0!</v>
      </c>
      <c r="F28" s="47" t="e">
        <f t="shared" si="10"/>
        <v>#DIV/0!</v>
      </c>
      <c r="G28" s="245" t="e">
        <f>C29+D29+E29</f>
        <v>#DIV/0!</v>
      </c>
      <c r="H28" s="246" t="e">
        <f>C28+D28+E28</f>
        <v>#DIV/0!</v>
      </c>
      <c r="I28" s="244" t="e">
        <f>H28/$H$14</f>
        <v>#DIV/0!</v>
      </c>
      <c r="J28" s="12"/>
      <c r="K28" s="12"/>
    </row>
    <row r="29" spans="1:11" ht="33.75" customHeight="1">
      <c r="A29" s="238"/>
      <c r="B29" s="37" t="s">
        <v>37</v>
      </c>
      <c r="C29" s="48" t="e">
        <f t="shared" ref="C29:F29" si="11">$H$15*$E$11*B16</f>
        <v>#DIV/0!</v>
      </c>
      <c r="D29" s="48" t="e">
        <f t="shared" si="11"/>
        <v>#DIV/0!</v>
      </c>
      <c r="E29" s="48" t="e">
        <f t="shared" si="11"/>
        <v>#DIV/0!</v>
      </c>
      <c r="F29" s="48" t="e">
        <f t="shared" si="11"/>
        <v>#DIV/0!</v>
      </c>
      <c r="G29" s="238"/>
      <c r="H29" s="238"/>
      <c r="I29" s="238"/>
      <c r="J29" s="12"/>
      <c r="K29" s="12"/>
    </row>
    <row r="30" spans="1:11" ht="33.75" customHeight="1">
      <c r="A30" s="237">
        <f>F9</f>
        <v>0</v>
      </c>
      <c r="B30" s="44" t="s">
        <v>36</v>
      </c>
      <c r="C30" s="47" t="e">
        <f t="shared" ref="C30:F30" si="12">$H$14*$F$11*B16</f>
        <v>#DIV/0!</v>
      </c>
      <c r="D30" s="47" t="e">
        <f t="shared" si="12"/>
        <v>#DIV/0!</v>
      </c>
      <c r="E30" s="47" t="e">
        <f t="shared" si="12"/>
        <v>#DIV/0!</v>
      </c>
      <c r="F30" s="47" t="e">
        <f t="shared" si="12"/>
        <v>#DIV/0!</v>
      </c>
      <c r="G30" s="245" t="e">
        <f>C31+D31+E31</f>
        <v>#DIV/0!</v>
      </c>
      <c r="H30" s="246" t="e">
        <f>C30+D30+E30</f>
        <v>#DIV/0!</v>
      </c>
      <c r="I30" s="244" t="e">
        <f>H30/$H$14</f>
        <v>#DIV/0!</v>
      </c>
      <c r="J30" s="12"/>
      <c r="K30" s="12"/>
    </row>
    <row r="31" spans="1:11" ht="33.75" customHeight="1">
      <c r="A31" s="238"/>
      <c r="B31" s="37" t="s">
        <v>37</v>
      </c>
      <c r="C31" s="48" t="e">
        <f t="shared" ref="C31:F31" si="13">$H$15*$F$11*B16</f>
        <v>#DIV/0!</v>
      </c>
      <c r="D31" s="48" t="e">
        <f t="shared" si="13"/>
        <v>#DIV/0!</v>
      </c>
      <c r="E31" s="48" t="e">
        <f t="shared" si="13"/>
        <v>#DIV/0!</v>
      </c>
      <c r="F31" s="48" t="e">
        <f t="shared" si="13"/>
        <v>#DIV/0!</v>
      </c>
      <c r="G31" s="238"/>
      <c r="H31" s="238"/>
      <c r="I31" s="238"/>
      <c r="J31" s="12"/>
      <c r="K31" s="12"/>
    </row>
    <row r="32" spans="1:11" ht="33.75" customHeight="1">
      <c r="A32" s="237">
        <f>G9</f>
        <v>0</v>
      </c>
      <c r="B32" s="44" t="s">
        <v>36</v>
      </c>
      <c r="C32" s="47" t="e">
        <f t="shared" ref="C32:F32" si="14">$H$14*$G$11*B16</f>
        <v>#DIV/0!</v>
      </c>
      <c r="D32" s="47" t="e">
        <f t="shared" si="14"/>
        <v>#DIV/0!</v>
      </c>
      <c r="E32" s="47" t="e">
        <f t="shared" si="14"/>
        <v>#DIV/0!</v>
      </c>
      <c r="F32" s="47" t="e">
        <f t="shared" si="14"/>
        <v>#DIV/0!</v>
      </c>
      <c r="G32" s="245" t="e">
        <f>C33+D33+E33</f>
        <v>#DIV/0!</v>
      </c>
      <c r="H32" s="246" t="e">
        <f>C32+D32+E32</f>
        <v>#DIV/0!</v>
      </c>
      <c r="I32" s="244" t="e">
        <f>H32/$H$14</f>
        <v>#DIV/0!</v>
      </c>
      <c r="J32" s="12"/>
      <c r="K32" s="12"/>
    </row>
    <row r="33" spans="1:11" ht="33.75" customHeight="1">
      <c r="A33" s="238"/>
      <c r="B33" s="37" t="s">
        <v>37</v>
      </c>
      <c r="C33" s="48" t="e">
        <f t="shared" ref="C33:F33" si="15">$H$15*$G$11*B16</f>
        <v>#DIV/0!</v>
      </c>
      <c r="D33" s="48" t="e">
        <f t="shared" si="15"/>
        <v>#DIV/0!</v>
      </c>
      <c r="E33" s="48" t="e">
        <f t="shared" si="15"/>
        <v>#DIV/0!</v>
      </c>
      <c r="F33" s="48" t="e">
        <f t="shared" si="15"/>
        <v>#DIV/0!</v>
      </c>
      <c r="G33" s="238"/>
      <c r="H33" s="238"/>
      <c r="I33" s="238"/>
      <c r="J33" s="12"/>
      <c r="K33" s="12"/>
    </row>
    <row r="34" spans="1:11" ht="33.75" customHeight="1">
      <c r="A34" s="237">
        <f>H9</f>
        <v>0</v>
      </c>
      <c r="B34" s="44" t="s">
        <v>36</v>
      </c>
      <c r="C34" s="47" t="e">
        <f t="shared" ref="C34:F34" si="16">$H$14*$H$11*B16</f>
        <v>#DIV/0!</v>
      </c>
      <c r="D34" s="47" t="e">
        <f t="shared" si="16"/>
        <v>#DIV/0!</v>
      </c>
      <c r="E34" s="47" t="e">
        <f t="shared" si="16"/>
        <v>#DIV/0!</v>
      </c>
      <c r="F34" s="47" t="e">
        <f t="shared" si="16"/>
        <v>#DIV/0!</v>
      </c>
      <c r="G34" s="245" t="e">
        <f>C35+D35+E35</f>
        <v>#DIV/0!</v>
      </c>
      <c r="H34" s="246" t="e">
        <f>C34+D34+E34</f>
        <v>#DIV/0!</v>
      </c>
      <c r="I34" s="244" t="e">
        <f>H34/$H$14</f>
        <v>#DIV/0!</v>
      </c>
      <c r="J34" s="12"/>
      <c r="K34" s="12"/>
    </row>
    <row r="35" spans="1:11" ht="33.75" customHeight="1">
      <c r="A35" s="238"/>
      <c r="B35" s="37" t="s">
        <v>37</v>
      </c>
      <c r="C35" s="48" t="e">
        <f t="shared" ref="C35:F35" si="17">$H$15*$H$11*B16</f>
        <v>#DIV/0!</v>
      </c>
      <c r="D35" s="48" t="e">
        <f t="shared" si="17"/>
        <v>#DIV/0!</v>
      </c>
      <c r="E35" s="48" t="e">
        <f t="shared" si="17"/>
        <v>#DIV/0!</v>
      </c>
      <c r="F35" s="48" t="e">
        <f t="shared" si="17"/>
        <v>#DIV/0!</v>
      </c>
      <c r="G35" s="238"/>
      <c r="H35" s="238"/>
      <c r="I35" s="238"/>
      <c r="J35" s="12"/>
      <c r="K35" s="12"/>
    </row>
    <row r="36" spans="1:11" ht="33.75" customHeight="1">
      <c r="A36" s="241" t="s">
        <v>38</v>
      </c>
      <c r="B36" s="242"/>
      <c r="C36" s="49" t="e">
        <f t="shared" ref="C36:E36" si="18">C22+C24+C26+C28+C30+C32+C34</f>
        <v>#DIV/0!</v>
      </c>
      <c r="D36" s="49" t="e">
        <f t="shared" si="18"/>
        <v>#DIV/0!</v>
      </c>
      <c r="E36" s="49" t="e">
        <f t="shared" si="18"/>
        <v>#DIV/0!</v>
      </c>
      <c r="F36" s="50" t="e">
        <f t="shared" ref="F36:F38" si="19">SUM(C36:E36)</f>
        <v>#DIV/0!</v>
      </c>
      <c r="G36" s="51"/>
      <c r="H36" s="51"/>
      <c r="I36" s="51"/>
      <c r="J36" s="51"/>
      <c r="K36" s="51"/>
    </row>
    <row r="37" spans="1:11" ht="33.75" customHeight="1">
      <c r="A37" s="239" t="s">
        <v>39</v>
      </c>
      <c r="B37" s="240"/>
      <c r="C37" s="52" t="e">
        <f t="shared" ref="C37:E37" si="20">C23+C25+C27+C29+C31+C33+C35</f>
        <v>#DIV/0!</v>
      </c>
      <c r="D37" s="52" t="e">
        <f t="shared" si="20"/>
        <v>#DIV/0!</v>
      </c>
      <c r="E37" s="52" t="e">
        <f t="shared" si="20"/>
        <v>#DIV/0!</v>
      </c>
      <c r="F37" s="53" t="e">
        <f t="shared" si="19"/>
        <v>#DIV/0!</v>
      </c>
      <c r="G37" s="51"/>
      <c r="H37" s="12"/>
      <c r="I37" s="12"/>
      <c r="J37" s="12"/>
      <c r="K37" s="12"/>
    </row>
    <row r="38" spans="1:11" ht="33.75" customHeight="1">
      <c r="A38" s="243" t="s">
        <v>48</v>
      </c>
      <c r="B38" s="240"/>
      <c r="C38" s="54" t="e">
        <f t="shared" ref="C38:E38" si="21">C36/$H$14</f>
        <v>#DIV/0!</v>
      </c>
      <c r="D38" s="54" t="e">
        <f t="shared" si="21"/>
        <v>#DIV/0!</v>
      </c>
      <c r="E38" s="54" t="e">
        <f t="shared" si="21"/>
        <v>#DIV/0!</v>
      </c>
      <c r="F38" s="55" t="e">
        <f t="shared" si="19"/>
        <v>#DIV/0!</v>
      </c>
      <c r="G38" s="51"/>
      <c r="H38" s="12"/>
      <c r="I38" s="12"/>
      <c r="J38" s="12"/>
      <c r="K38" s="12"/>
    </row>
    <row r="39" spans="1:11" ht="15.75" customHeight="1">
      <c r="A39" s="56" t="s">
        <v>40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51.75" customHeight="1">
      <c r="A40" s="236" t="s">
        <v>49</v>
      </c>
      <c r="B40" s="191"/>
      <c r="C40" s="191"/>
      <c r="D40" s="191"/>
      <c r="E40" s="191"/>
      <c r="F40" s="191"/>
      <c r="G40" s="191"/>
      <c r="H40" s="191"/>
      <c r="I40" s="191"/>
      <c r="J40" s="12"/>
      <c r="K40" s="12"/>
    </row>
    <row r="41" spans="1:11" ht="13.5" customHeight="1">
      <c r="A41" s="57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3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3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3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3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3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3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13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3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3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13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13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3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13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</sheetData>
  <mergeCells count="42">
    <mergeCell ref="B20:B21"/>
    <mergeCell ref="G26:G27"/>
    <mergeCell ref="I28:I29"/>
    <mergeCell ref="I26:I27"/>
    <mergeCell ref="A28:A29"/>
    <mergeCell ref="G22:G23"/>
    <mergeCell ref="H22:H23"/>
    <mergeCell ref="H24:H25"/>
    <mergeCell ref="A24:A25"/>
    <mergeCell ref="A22:A23"/>
    <mergeCell ref="A30:A31"/>
    <mergeCell ref="H30:H31"/>
    <mergeCell ref="G28:G29"/>
    <mergeCell ref="G30:G31"/>
    <mergeCell ref="A7:I7"/>
    <mergeCell ref="A18:I18"/>
    <mergeCell ref="A13:E13"/>
    <mergeCell ref="A8:E8"/>
    <mergeCell ref="A20:A21"/>
    <mergeCell ref="C20:E20"/>
    <mergeCell ref="I20:I21"/>
    <mergeCell ref="G20:G21"/>
    <mergeCell ref="H20:H21"/>
    <mergeCell ref="I22:I23"/>
    <mergeCell ref="I24:I25"/>
    <mergeCell ref="G24:G25"/>
    <mergeCell ref="A40:I40"/>
    <mergeCell ref="A26:A27"/>
    <mergeCell ref="A37:B37"/>
    <mergeCell ref="A34:A35"/>
    <mergeCell ref="A36:B36"/>
    <mergeCell ref="A38:B38"/>
    <mergeCell ref="I32:I33"/>
    <mergeCell ref="G34:G35"/>
    <mergeCell ref="I34:I35"/>
    <mergeCell ref="G32:G33"/>
    <mergeCell ref="H32:H33"/>
    <mergeCell ref="H34:H35"/>
    <mergeCell ref="H26:H27"/>
    <mergeCell ref="H28:H29"/>
    <mergeCell ref="A32:A33"/>
    <mergeCell ref="I30:I31"/>
  </mergeCells>
  <pageMargins left="0.7" right="0.7" top="0.75" bottom="0.75" header="0" footer="0"/>
  <pageSetup orientation="landscape"/>
  <rowBreaks count="2" manualBreakCount="2">
    <brk id="17" man="1"/>
    <brk id="38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rightToLeft="1" workbookViewId="0"/>
  </sheetViews>
  <sheetFormatPr defaultColWidth="14.3984375" defaultRowHeight="15" customHeight="1"/>
  <cols>
    <col min="1" max="6" width="8.59765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4"/>
  <sheetViews>
    <sheetView rightToLeft="1" topLeftCell="A11" zoomScale="80" zoomScaleNormal="80" workbookViewId="0">
      <selection activeCell="H15" sqref="H15"/>
    </sheetView>
  </sheetViews>
  <sheetFormatPr defaultRowHeight="13.8"/>
  <cols>
    <col min="4" max="4" width="25.19921875" customWidth="1"/>
    <col min="5" max="5" width="22.69921875" customWidth="1"/>
    <col min="6" max="6" width="28.09765625" customWidth="1"/>
    <col min="7" max="7" width="23" customWidth="1"/>
  </cols>
  <sheetData>
    <row r="1" spans="3:7" s="120" customFormat="1"/>
    <row r="2" spans="3:7" s="120" customFormat="1"/>
    <row r="3" spans="3:7" s="120" customFormat="1"/>
    <row r="4" spans="3:7" s="120" customFormat="1"/>
    <row r="5" spans="3:7" s="120" customFormat="1"/>
    <row r="6" spans="3:7" s="120" customFormat="1"/>
    <row r="7" spans="3:7" s="120" customFormat="1"/>
    <row r="11" spans="3:7">
      <c r="C11" s="257" t="s">
        <v>367</v>
      </c>
      <c r="D11" s="257"/>
      <c r="E11" s="257"/>
      <c r="F11" s="257"/>
      <c r="G11" s="257"/>
    </row>
    <row r="12" spans="3:7">
      <c r="C12" s="257"/>
      <c r="D12" s="257"/>
      <c r="E12" s="257"/>
      <c r="F12" s="257"/>
      <c r="G12" s="257"/>
    </row>
    <row r="13" spans="3:7">
      <c r="C13" s="258"/>
      <c r="D13" s="258"/>
      <c r="E13" s="258"/>
      <c r="F13" s="258"/>
      <c r="G13" s="258"/>
    </row>
    <row r="14" spans="3:7">
      <c r="C14" s="262" t="s">
        <v>52</v>
      </c>
      <c r="D14" s="263" t="s">
        <v>53</v>
      </c>
      <c r="E14" s="259" t="s">
        <v>54</v>
      </c>
      <c r="F14" s="259" t="s">
        <v>55</v>
      </c>
      <c r="G14" s="259" t="s">
        <v>56</v>
      </c>
    </row>
    <row r="15" spans="3:7">
      <c r="C15" s="262"/>
      <c r="D15" s="263"/>
      <c r="E15" s="260"/>
      <c r="F15" s="260"/>
      <c r="G15" s="260"/>
    </row>
    <row r="16" spans="3:7">
      <c r="C16" s="262"/>
      <c r="D16" s="263"/>
      <c r="E16" s="261"/>
      <c r="F16" s="261"/>
      <c r="G16" s="261"/>
    </row>
    <row r="17" spans="3:7" ht="27.6">
      <c r="C17" s="273" t="s">
        <v>57</v>
      </c>
      <c r="D17" s="182" t="s">
        <v>171</v>
      </c>
      <c r="E17" s="174">
        <v>2</v>
      </c>
      <c r="F17" s="174">
        <v>2</v>
      </c>
      <c r="G17" s="121">
        <v>2</v>
      </c>
    </row>
    <row r="18" spans="3:7" ht="27.6">
      <c r="C18" s="274"/>
      <c r="D18" s="182" t="s">
        <v>172</v>
      </c>
      <c r="E18" s="174">
        <v>2</v>
      </c>
      <c r="F18" s="174">
        <v>2</v>
      </c>
      <c r="G18" s="121">
        <v>2</v>
      </c>
    </row>
    <row r="19" spans="3:7" ht="25.5" customHeight="1">
      <c r="C19" s="274"/>
      <c r="D19" s="279" t="s">
        <v>173</v>
      </c>
      <c r="E19" s="270">
        <v>3</v>
      </c>
      <c r="F19" s="270">
        <v>3</v>
      </c>
      <c r="G19" s="264">
        <v>3</v>
      </c>
    </row>
    <row r="20" spans="3:7" ht="2.5499999999999998" customHeight="1">
      <c r="C20" s="274"/>
      <c r="D20" s="279"/>
      <c r="E20" s="272"/>
      <c r="F20" s="272"/>
      <c r="G20" s="266"/>
    </row>
    <row r="21" spans="3:7" ht="15.6">
      <c r="C21" s="274"/>
      <c r="D21" s="183" t="s">
        <v>174</v>
      </c>
      <c r="E21" s="174">
        <v>5</v>
      </c>
      <c r="F21" s="174">
        <v>5</v>
      </c>
      <c r="G21" s="121">
        <v>5</v>
      </c>
    </row>
    <row r="22" spans="3:7" ht="24.45" customHeight="1">
      <c r="C22" s="274"/>
      <c r="D22" s="279" t="s">
        <v>175</v>
      </c>
      <c r="E22" s="270">
        <v>2</v>
      </c>
      <c r="F22" s="270">
        <v>2</v>
      </c>
      <c r="G22" s="264">
        <v>2</v>
      </c>
    </row>
    <row r="23" spans="3:7" ht="0.45" customHeight="1">
      <c r="C23" s="275"/>
      <c r="D23" s="279"/>
      <c r="E23" s="272"/>
      <c r="F23" s="272"/>
      <c r="G23" s="266"/>
    </row>
    <row r="24" spans="3:7" ht="15.6" customHeight="1">
      <c r="C24" s="280" t="s">
        <v>257</v>
      </c>
      <c r="D24" s="281" t="s">
        <v>258</v>
      </c>
      <c r="E24" s="270">
        <v>11</v>
      </c>
      <c r="F24" s="270">
        <v>11</v>
      </c>
      <c r="G24" s="264">
        <v>11</v>
      </c>
    </row>
    <row r="25" spans="3:7" ht="15" customHeight="1">
      <c r="C25" s="280"/>
      <c r="D25" s="281"/>
      <c r="E25" s="271"/>
      <c r="F25" s="271"/>
      <c r="G25" s="265"/>
    </row>
    <row r="26" spans="3:7" ht="15" customHeight="1">
      <c r="C26" s="280"/>
      <c r="D26" s="281"/>
      <c r="E26" s="272"/>
      <c r="F26" s="272"/>
      <c r="G26" s="266"/>
    </row>
    <row r="27" spans="3:7" ht="15.6">
      <c r="C27" s="273" t="s">
        <v>361</v>
      </c>
      <c r="D27" s="182" t="s">
        <v>362</v>
      </c>
      <c r="E27" s="174">
        <v>5</v>
      </c>
      <c r="F27" s="174">
        <v>5</v>
      </c>
      <c r="G27" s="138">
        <v>5</v>
      </c>
    </row>
    <row r="28" spans="3:7" ht="13.95" customHeight="1">
      <c r="C28" s="274"/>
      <c r="D28" s="276" t="s">
        <v>363</v>
      </c>
      <c r="E28" s="270">
        <v>8</v>
      </c>
      <c r="F28" s="270">
        <v>8</v>
      </c>
      <c r="G28" s="264">
        <v>8</v>
      </c>
    </row>
    <row r="29" spans="3:7" ht="3.45" customHeight="1">
      <c r="C29" s="274"/>
      <c r="D29" s="277"/>
      <c r="E29" s="271"/>
      <c r="F29" s="271"/>
      <c r="G29" s="265"/>
    </row>
    <row r="30" spans="3:7" ht="9.4499999999999993" customHeight="1">
      <c r="C30" s="274"/>
      <c r="D30" s="278"/>
      <c r="E30" s="272"/>
      <c r="F30" s="272"/>
      <c r="G30" s="266"/>
    </row>
    <row r="31" spans="3:7" ht="15" customHeight="1">
      <c r="C31" s="274"/>
      <c r="D31" s="267" t="s">
        <v>364</v>
      </c>
      <c r="E31" s="270">
        <v>2</v>
      </c>
      <c r="F31" s="270">
        <v>2</v>
      </c>
      <c r="G31" s="264">
        <v>2</v>
      </c>
    </row>
    <row r="32" spans="3:7" ht="10.050000000000001" customHeight="1">
      <c r="C32" s="274"/>
      <c r="D32" s="268"/>
      <c r="E32" s="271"/>
      <c r="F32" s="271"/>
      <c r="G32" s="265"/>
    </row>
    <row r="33" spans="3:7" ht="3.45" customHeight="1">
      <c r="C33" s="275"/>
      <c r="D33" s="269"/>
      <c r="E33" s="272"/>
      <c r="F33" s="272"/>
      <c r="G33" s="266"/>
    </row>
    <row r="34" spans="3:7">
      <c r="C34" s="184"/>
      <c r="D34" s="185" t="s">
        <v>56</v>
      </c>
      <c r="E34" s="185">
        <f>SUM(E17:E31)</f>
        <v>40</v>
      </c>
      <c r="F34" s="185">
        <f>SUM(F17:F33)</f>
        <v>40</v>
      </c>
      <c r="G34" s="185">
        <f>SUM(G17:G33)</f>
        <v>40</v>
      </c>
    </row>
  </sheetData>
  <mergeCells count="29">
    <mergeCell ref="G24:G26"/>
    <mergeCell ref="E22:E23"/>
    <mergeCell ref="F22:F23"/>
    <mergeCell ref="G22:G23"/>
    <mergeCell ref="E19:E20"/>
    <mergeCell ref="F19:F20"/>
    <mergeCell ref="G19:G20"/>
    <mergeCell ref="C17:C23"/>
    <mergeCell ref="C27:C33"/>
    <mergeCell ref="D28:D30"/>
    <mergeCell ref="E28:E30"/>
    <mergeCell ref="F28:F30"/>
    <mergeCell ref="E24:E26"/>
    <mergeCell ref="F24:F26"/>
    <mergeCell ref="D19:D20"/>
    <mergeCell ref="D22:D23"/>
    <mergeCell ref="C24:C26"/>
    <mergeCell ref="D24:D26"/>
    <mergeCell ref="G28:G30"/>
    <mergeCell ref="D31:D33"/>
    <mergeCell ref="E31:E33"/>
    <mergeCell ref="F31:F33"/>
    <mergeCell ref="G31:G33"/>
    <mergeCell ref="C11:G13"/>
    <mergeCell ref="E14:E16"/>
    <mergeCell ref="F14:F16"/>
    <mergeCell ref="G14:G16"/>
    <mergeCell ref="C14:C16"/>
    <mergeCell ref="D14:D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دراسات اسلاميةرابع ف3</vt:lpstr>
      <vt:lpstr>مثال على صيغة الأسئلة (1)</vt:lpstr>
      <vt:lpstr>أول متوسط ف2 </vt:lpstr>
      <vt:lpstr>مثال على صيغة الأسئلة(2)</vt:lpstr>
      <vt:lpstr>جدول المواصفات ف2</vt:lpstr>
      <vt:lpstr>ورقة4</vt:lpstr>
      <vt:lpstr>الوزن النسبي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JoOoDy ^_*</dc:creator>
  <cp:lastModifiedBy>pca</cp:lastModifiedBy>
  <cp:revision/>
  <cp:lastPrinted>2022-04-04T18:33:14Z</cp:lastPrinted>
  <dcterms:created xsi:type="dcterms:W3CDTF">2020-01-21T11:02:07Z</dcterms:created>
  <dcterms:modified xsi:type="dcterms:W3CDTF">2022-04-11T09:21:20Z</dcterms:modified>
</cp:coreProperties>
</file>