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الفترة الأولى" sheetId="1" r:id="rId1"/>
    <sheet name="الفترة الثانية" sheetId="5" r:id="rId2"/>
  </sheets>
  <calcPr calcId="144525"/>
</workbook>
</file>

<file path=xl/calcChain.xml><?xml version="1.0" encoding="utf-8"?>
<calcChain xmlns="http://schemas.openxmlformats.org/spreadsheetml/2006/main">
  <c r="AG28" i="1" l="1"/>
  <c r="B16" i="5"/>
  <c r="B31" i="5"/>
  <c r="B40" i="5"/>
  <c r="B39" i="5"/>
  <c r="B38" i="5"/>
  <c r="B37" i="5"/>
  <c r="B36" i="5"/>
  <c r="B35" i="5"/>
  <c r="B34" i="5"/>
  <c r="B33" i="5"/>
  <c r="B32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5" i="5"/>
  <c r="B14" i="5"/>
  <c r="B13" i="5"/>
  <c r="B12" i="5"/>
  <c r="AB40" i="5"/>
  <c r="AD40" i="5" s="1"/>
  <c r="W40" i="5"/>
  <c r="T40" i="5"/>
  <c r="X40" i="5" s="1"/>
  <c r="Y40" i="5" s="1"/>
  <c r="Q40" i="5"/>
  <c r="N40" i="5"/>
  <c r="K40" i="5"/>
  <c r="H40" i="5"/>
  <c r="E40" i="5"/>
  <c r="AB39" i="5"/>
  <c r="AD39" i="5" s="1"/>
  <c r="W39" i="5"/>
  <c r="T39" i="5"/>
  <c r="X39" i="5" s="1"/>
  <c r="Y39" i="5" s="1"/>
  <c r="Q39" i="5"/>
  <c r="N39" i="5"/>
  <c r="K39" i="5"/>
  <c r="H39" i="5"/>
  <c r="E39" i="5"/>
  <c r="AB38" i="5"/>
  <c r="AD38" i="5" s="1"/>
  <c r="W38" i="5"/>
  <c r="T38" i="5"/>
  <c r="X38" i="5" s="1"/>
  <c r="Y38" i="5" s="1"/>
  <c r="Q38" i="5"/>
  <c r="N38" i="5"/>
  <c r="K38" i="5"/>
  <c r="H38" i="5"/>
  <c r="E38" i="5"/>
  <c r="AB37" i="5"/>
  <c r="AD37" i="5" s="1"/>
  <c r="AE37" i="5" s="1"/>
  <c r="W37" i="5"/>
  <c r="X37" i="5" s="1"/>
  <c r="Y37" i="5" s="1"/>
  <c r="T37" i="5"/>
  <c r="Q37" i="5"/>
  <c r="N37" i="5"/>
  <c r="K37" i="5"/>
  <c r="H37" i="5"/>
  <c r="E37" i="5"/>
  <c r="AB36" i="5"/>
  <c r="AD36" i="5" s="1"/>
  <c r="AE36" i="5" s="1"/>
  <c r="W36" i="5"/>
  <c r="X36" i="5" s="1"/>
  <c r="Y36" i="5" s="1"/>
  <c r="T36" i="5"/>
  <c r="Q36" i="5"/>
  <c r="N36" i="5"/>
  <c r="K36" i="5"/>
  <c r="H36" i="5"/>
  <c r="E36" i="5"/>
  <c r="AB35" i="5"/>
  <c r="AD35" i="5" s="1"/>
  <c r="AE35" i="5" s="1"/>
  <c r="W35" i="5"/>
  <c r="X35" i="5" s="1"/>
  <c r="Y35" i="5" s="1"/>
  <c r="T35" i="5"/>
  <c r="Q35" i="5"/>
  <c r="N35" i="5"/>
  <c r="K35" i="5"/>
  <c r="H35" i="5"/>
  <c r="E35" i="5"/>
  <c r="AB34" i="5"/>
  <c r="AD34" i="5" s="1"/>
  <c r="AE34" i="5" s="1"/>
  <c r="W34" i="5"/>
  <c r="X34" i="5" s="1"/>
  <c r="Y34" i="5" s="1"/>
  <c r="T34" i="5"/>
  <c r="Q34" i="5"/>
  <c r="N34" i="5"/>
  <c r="K34" i="5"/>
  <c r="H34" i="5"/>
  <c r="E34" i="5"/>
  <c r="AD33" i="5"/>
  <c r="AB33" i="5"/>
  <c r="W33" i="5"/>
  <c r="X33" i="5" s="1"/>
  <c r="Y33" i="5" s="1"/>
  <c r="T33" i="5"/>
  <c r="Q33" i="5"/>
  <c r="N33" i="5"/>
  <c r="K33" i="5"/>
  <c r="H33" i="5"/>
  <c r="E33" i="5"/>
  <c r="AB32" i="5"/>
  <c r="AD32" i="5" s="1"/>
  <c r="W32" i="5"/>
  <c r="X32" i="5" s="1"/>
  <c r="Y32" i="5" s="1"/>
  <c r="T32" i="5"/>
  <c r="Q32" i="5"/>
  <c r="N32" i="5"/>
  <c r="K32" i="5"/>
  <c r="H32" i="5"/>
  <c r="E32" i="5"/>
  <c r="AB31" i="5"/>
  <c r="AD31" i="5" s="1"/>
  <c r="W31" i="5"/>
  <c r="X31" i="5" s="1"/>
  <c r="Y31" i="5" s="1"/>
  <c r="T31" i="5"/>
  <c r="Q31" i="5"/>
  <c r="N31" i="5"/>
  <c r="K31" i="5"/>
  <c r="H31" i="5"/>
  <c r="E31" i="5"/>
  <c r="AB30" i="5"/>
  <c r="AD30" i="5" s="1"/>
  <c r="W30" i="5"/>
  <c r="X30" i="5" s="1"/>
  <c r="Y30" i="5" s="1"/>
  <c r="T30" i="5"/>
  <c r="Q30" i="5"/>
  <c r="N30" i="5"/>
  <c r="K30" i="5"/>
  <c r="H30" i="5"/>
  <c r="E30" i="5"/>
  <c r="AB29" i="5"/>
  <c r="AD29" i="5" s="1"/>
  <c r="W29" i="5"/>
  <c r="X29" i="5" s="1"/>
  <c r="Y29" i="5" s="1"/>
  <c r="T29" i="5"/>
  <c r="Q29" i="5"/>
  <c r="N29" i="5"/>
  <c r="K29" i="5"/>
  <c r="H29" i="5"/>
  <c r="E29" i="5"/>
  <c r="AB28" i="5"/>
  <c r="AD28" i="5" s="1"/>
  <c r="W28" i="5"/>
  <c r="X28" i="5" s="1"/>
  <c r="Y28" i="5" s="1"/>
  <c r="T28" i="5"/>
  <c r="Q28" i="5"/>
  <c r="N28" i="5"/>
  <c r="K28" i="5"/>
  <c r="H28" i="5"/>
  <c r="E28" i="5"/>
  <c r="AB27" i="5"/>
  <c r="AD27" i="5" s="1"/>
  <c r="W27" i="5"/>
  <c r="X27" i="5" s="1"/>
  <c r="Y27" i="5" s="1"/>
  <c r="T27" i="5"/>
  <c r="Q27" i="5"/>
  <c r="N27" i="5"/>
  <c r="K27" i="5"/>
  <c r="H27" i="5"/>
  <c r="E27" i="5"/>
  <c r="AB26" i="5"/>
  <c r="AD26" i="5" s="1"/>
  <c r="W26" i="5"/>
  <c r="X26" i="5" s="1"/>
  <c r="Y26" i="5" s="1"/>
  <c r="T26" i="5"/>
  <c r="Q26" i="5"/>
  <c r="N26" i="5"/>
  <c r="K26" i="5"/>
  <c r="H26" i="5"/>
  <c r="E26" i="5"/>
  <c r="AB25" i="5"/>
  <c r="AD25" i="5" s="1"/>
  <c r="W25" i="5"/>
  <c r="X25" i="5" s="1"/>
  <c r="Y25" i="5" s="1"/>
  <c r="T25" i="5"/>
  <c r="Q25" i="5"/>
  <c r="N25" i="5"/>
  <c r="K25" i="5"/>
  <c r="H25" i="5"/>
  <c r="E25" i="5"/>
  <c r="AB24" i="5"/>
  <c r="AD24" i="5" s="1"/>
  <c r="W24" i="5"/>
  <c r="X24" i="5" s="1"/>
  <c r="Y24" i="5" s="1"/>
  <c r="T24" i="5"/>
  <c r="Q24" i="5"/>
  <c r="N24" i="5"/>
  <c r="K24" i="5"/>
  <c r="H24" i="5"/>
  <c r="E24" i="5"/>
  <c r="AD23" i="5"/>
  <c r="AB23" i="5"/>
  <c r="W23" i="5"/>
  <c r="X23" i="5" s="1"/>
  <c r="Y23" i="5" s="1"/>
  <c r="T23" i="5"/>
  <c r="Q23" i="5"/>
  <c r="N23" i="5"/>
  <c r="K23" i="5"/>
  <c r="H23" i="5"/>
  <c r="E23" i="5"/>
  <c r="AD22" i="5"/>
  <c r="AB22" i="5"/>
  <c r="W22" i="5"/>
  <c r="X22" i="5" s="1"/>
  <c r="Y22" i="5" s="1"/>
  <c r="T22" i="5"/>
  <c r="Q22" i="5"/>
  <c r="N22" i="5"/>
  <c r="K22" i="5"/>
  <c r="H22" i="5"/>
  <c r="E22" i="5"/>
  <c r="AD21" i="5"/>
  <c r="AB21" i="5"/>
  <c r="W21" i="5"/>
  <c r="X21" i="5" s="1"/>
  <c r="Y21" i="5" s="1"/>
  <c r="T21" i="5"/>
  <c r="Q21" i="5"/>
  <c r="N21" i="5"/>
  <c r="K21" i="5"/>
  <c r="H21" i="5"/>
  <c r="E21" i="5"/>
  <c r="AD20" i="5"/>
  <c r="AB20" i="5"/>
  <c r="W20" i="5"/>
  <c r="T20" i="5"/>
  <c r="Q20" i="5"/>
  <c r="N20" i="5"/>
  <c r="K20" i="5"/>
  <c r="H20" i="5"/>
  <c r="E20" i="5"/>
  <c r="AB19" i="5"/>
  <c r="AD19" i="5" s="1"/>
  <c r="W19" i="5"/>
  <c r="T19" i="5"/>
  <c r="X19" i="5" s="1"/>
  <c r="Y19" i="5" s="1"/>
  <c r="Q19" i="5"/>
  <c r="N19" i="5"/>
  <c r="K19" i="5"/>
  <c r="H19" i="5"/>
  <c r="E19" i="5"/>
  <c r="AB18" i="5"/>
  <c r="AD18" i="5" s="1"/>
  <c r="W18" i="5"/>
  <c r="T18" i="5"/>
  <c r="X18" i="5" s="1"/>
  <c r="Y18" i="5" s="1"/>
  <c r="Q18" i="5"/>
  <c r="N18" i="5"/>
  <c r="K18" i="5"/>
  <c r="H18" i="5"/>
  <c r="E18" i="5"/>
  <c r="AB17" i="5"/>
  <c r="AD17" i="5" s="1"/>
  <c r="W17" i="5"/>
  <c r="T17" i="5"/>
  <c r="X17" i="5" s="1"/>
  <c r="Y17" i="5" s="1"/>
  <c r="Q17" i="5"/>
  <c r="N17" i="5"/>
  <c r="K17" i="5"/>
  <c r="H17" i="5"/>
  <c r="E17" i="5"/>
  <c r="AB16" i="5"/>
  <c r="AD16" i="5" s="1"/>
  <c r="W16" i="5"/>
  <c r="T16" i="5"/>
  <c r="X16" i="5" s="1"/>
  <c r="Y16" i="5" s="1"/>
  <c r="Q16" i="5"/>
  <c r="N16" i="5"/>
  <c r="K16" i="5"/>
  <c r="H16" i="5"/>
  <c r="E16" i="5"/>
  <c r="AB15" i="5"/>
  <c r="AD15" i="5" s="1"/>
  <c r="W15" i="5"/>
  <c r="T15" i="5"/>
  <c r="X15" i="5" s="1"/>
  <c r="Y15" i="5" s="1"/>
  <c r="Q15" i="5"/>
  <c r="N15" i="5"/>
  <c r="K15" i="5"/>
  <c r="H15" i="5"/>
  <c r="E15" i="5"/>
  <c r="AB14" i="5"/>
  <c r="AD14" i="5" s="1"/>
  <c r="W14" i="5"/>
  <c r="T14" i="5"/>
  <c r="X14" i="5" s="1"/>
  <c r="Y14" i="5" s="1"/>
  <c r="Q14" i="5"/>
  <c r="N14" i="5"/>
  <c r="K14" i="5"/>
  <c r="H14" i="5"/>
  <c r="E14" i="5"/>
  <c r="AB13" i="5"/>
  <c r="AD13" i="5" s="1"/>
  <c r="W13" i="5"/>
  <c r="T13" i="5"/>
  <c r="X13" i="5" s="1"/>
  <c r="Y13" i="5" s="1"/>
  <c r="Q13" i="5"/>
  <c r="N13" i="5"/>
  <c r="K13" i="5"/>
  <c r="H13" i="5"/>
  <c r="E13" i="5"/>
  <c r="AB12" i="5"/>
  <c r="AD12" i="5" s="1"/>
  <c r="W12" i="5"/>
  <c r="T12" i="5"/>
  <c r="X12" i="5" s="1"/>
  <c r="Y12" i="5" s="1"/>
  <c r="Q12" i="5"/>
  <c r="N12" i="5"/>
  <c r="K12" i="5"/>
  <c r="H12" i="5"/>
  <c r="E12" i="5"/>
  <c r="AH15" i="1"/>
  <c r="AE13" i="5" l="1"/>
  <c r="AE15" i="5"/>
  <c r="AE16" i="5"/>
  <c r="AE17" i="5"/>
  <c r="AE18" i="5"/>
  <c r="AE19" i="5"/>
  <c r="AE12" i="5"/>
  <c r="AE14" i="5"/>
  <c r="AE21" i="5"/>
  <c r="AE23" i="5"/>
  <c r="AE24" i="5"/>
  <c r="AE25" i="5"/>
  <c r="AE26" i="5"/>
  <c r="AE27" i="5"/>
  <c r="AE28" i="5"/>
  <c r="AE29" i="5"/>
  <c r="AE30" i="5"/>
  <c r="AE31" i="5"/>
  <c r="AE32" i="5"/>
  <c r="X20" i="5"/>
  <c r="Y20" i="5" s="1"/>
  <c r="AE20" i="5"/>
  <c r="AE22" i="5"/>
  <c r="AE33" i="5"/>
  <c r="AI34" i="5"/>
  <c r="AG34" i="5"/>
  <c r="AH34" i="5"/>
  <c r="AF34" i="5"/>
  <c r="AI35" i="5"/>
  <c r="AG35" i="5"/>
  <c r="AH35" i="5"/>
  <c r="AF35" i="5"/>
  <c r="AI36" i="5"/>
  <c r="AG36" i="5"/>
  <c r="AH36" i="5"/>
  <c r="AF36" i="5"/>
  <c r="AI37" i="5"/>
  <c r="AG37" i="5"/>
  <c r="AH37" i="5"/>
  <c r="AF37" i="5"/>
  <c r="AE38" i="5"/>
  <c r="AE39" i="5"/>
  <c r="AE40" i="5"/>
  <c r="X35" i="1"/>
  <c r="AB40" i="1"/>
  <c r="AD40" i="1" s="1"/>
  <c r="W40" i="1"/>
  <c r="T40" i="1"/>
  <c r="X40" i="1" s="1"/>
  <c r="Y40" i="1" s="1"/>
  <c r="Q40" i="1"/>
  <c r="N40" i="1"/>
  <c r="K40" i="1"/>
  <c r="H40" i="1"/>
  <c r="E40" i="1"/>
  <c r="AB39" i="1"/>
  <c r="AD39" i="1" s="1"/>
  <c r="W39" i="1"/>
  <c r="T39" i="1"/>
  <c r="X39" i="1" s="1"/>
  <c r="Y39" i="1" s="1"/>
  <c r="Q39" i="1"/>
  <c r="N39" i="1"/>
  <c r="K39" i="1"/>
  <c r="H39" i="1"/>
  <c r="E39" i="1"/>
  <c r="AB38" i="1"/>
  <c r="AD38" i="1" s="1"/>
  <c r="W38" i="1"/>
  <c r="T38" i="1"/>
  <c r="X38" i="1" s="1"/>
  <c r="Y38" i="1" s="1"/>
  <c r="Q38" i="1"/>
  <c r="N38" i="1"/>
  <c r="K38" i="1"/>
  <c r="H38" i="1"/>
  <c r="E38" i="1"/>
  <c r="AB37" i="1"/>
  <c r="AD37" i="1" s="1"/>
  <c r="W37" i="1"/>
  <c r="T37" i="1"/>
  <c r="X37" i="1" s="1"/>
  <c r="Y37" i="1" s="1"/>
  <c r="Q37" i="1"/>
  <c r="N37" i="1"/>
  <c r="K37" i="1"/>
  <c r="H37" i="1"/>
  <c r="E37" i="1"/>
  <c r="AB36" i="1"/>
  <c r="AD36" i="1" s="1"/>
  <c r="W36" i="1"/>
  <c r="T36" i="1"/>
  <c r="X36" i="1" s="1"/>
  <c r="Y36" i="1" s="1"/>
  <c r="Q36" i="1"/>
  <c r="N36" i="1"/>
  <c r="K36" i="1"/>
  <c r="H36" i="1"/>
  <c r="E36" i="1"/>
  <c r="AB35" i="1"/>
  <c r="AD35" i="1" s="1"/>
  <c r="W35" i="1"/>
  <c r="T35" i="1"/>
  <c r="Q35" i="1"/>
  <c r="N35" i="1"/>
  <c r="K35" i="1"/>
  <c r="H35" i="1"/>
  <c r="E35" i="1"/>
  <c r="AB34" i="1"/>
  <c r="AD34" i="1" s="1"/>
  <c r="W34" i="1"/>
  <c r="T34" i="1"/>
  <c r="X34" i="1" s="1"/>
  <c r="Y34" i="1" s="1"/>
  <c r="Q34" i="1"/>
  <c r="N34" i="1"/>
  <c r="K34" i="1"/>
  <c r="H34" i="1"/>
  <c r="E34" i="1"/>
  <c r="AD33" i="1"/>
  <c r="AB33" i="1"/>
  <c r="W33" i="1"/>
  <c r="X33" i="1" s="1"/>
  <c r="Y33" i="1" s="1"/>
  <c r="T33" i="1"/>
  <c r="Q33" i="1"/>
  <c r="N33" i="1"/>
  <c r="K33" i="1"/>
  <c r="H33" i="1"/>
  <c r="E33" i="1"/>
  <c r="AD32" i="1"/>
  <c r="AB32" i="1"/>
  <c r="W32" i="1"/>
  <c r="X32" i="1" s="1"/>
  <c r="Y32" i="1" s="1"/>
  <c r="T32" i="1"/>
  <c r="Q32" i="1"/>
  <c r="N32" i="1"/>
  <c r="K32" i="1"/>
  <c r="H32" i="1"/>
  <c r="E32" i="1"/>
  <c r="AD31" i="1"/>
  <c r="AB31" i="1"/>
  <c r="W31" i="1"/>
  <c r="X31" i="1" s="1"/>
  <c r="Y31" i="1" s="1"/>
  <c r="T31" i="1"/>
  <c r="Q31" i="1"/>
  <c r="N31" i="1"/>
  <c r="K31" i="1"/>
  <c r="H31" i="1"/>
  <c r="E31" i="1"/>
  <c r="AD30" i="1"/>
  <c r="AB30" i="1"/>
  <c r="W30" i="1"/>
  <c r="X30" i="1" s="1"/>
  <c r="Y30" i="1" s="1"/>
  <c r="T30" i="1"/>
  <c r="Q30" i="1"/>
  <c r="N30" i="1"/>
  <c r="K30" i="1"/>
  <c r="H30" i="1"/>
  <c r="E30" i="1"/>
  <c r="AD29" i="1"/>
  <c r="AB29" i="1"/>
  <c r="W29" i="1"/>
  <c r="X29" i="1" s="1"/>
  <c r="Y29" i="1" s="1"/>
  <c r="T29" i="1"/>
  <c r="Q29" i="1"/>
  <c r="N29" i="1"/>
  <c r="K29" i="1"/>
  <c r="H29" i="1"/>
  <c r="E29" i="1"/>
  <c r="AD28" i="1"/>
  <c r="AB28" i="1"/>
  <c r="W28" i="1"/>
  <c r="X28" i="1" s="1"/>
  <c r="Y28" i="1" s="1"/>
  <c r="T28" i="1"/>
  <c r="Q28" i="1"/>
  <c r="N28" i="1"/>
  <c r="K28" i="1"/>
  <c r="H28" i="1"/>
  <c r="E28" i="1"/>
  <c r="AB27" i="1"/>
  <c r="AD27" i="1" s="1"/>
  <c r="W27" i="1"/>
  <c r="T27" i="1"/>
  <c r="X27" i="1" s="1"/>
  <c r="Y27" i="1" s="1"/>
  <c r="Q27" i="1"/>
  <c r="N27" i="1"/>
  <c r="K27" i="1"/>
  <c r="H27" i="1"/>
  <c r="E27" i="1"/>
  <c r="AB26" i="1"/>
  <c r="AD26" i="1" s="1"/>
  <c r="W26" i="1"/>
  <c r="T26" i="1"/>
  <c r="X26" i="1" s="1"/>
  <c r="Y26" i="1" s="1"/>
  <c r="Q26" i="1"/>
  <c r="N26" i="1"/>
  <c r="K26" i="1"/>
  <c r="H26" i="1"/>
  <c r="E26" i="1"/>
  <c r="AB25" i="1"/>
  <c r="AD25" i="1" s="1"/>
  <c r="W25" i="1"/>
  <c r="T25" i="1"/>
  <c r="Q25" i="1"/>
  <c r="N25" i="1"/>
  <c r="K25" i="1"/>
  <c r="H25" i="1"/>
  <c r="E25" i="1"/>
  <c r="AB24" i="1"/>
  <c r="AD24" i="1" s="1"/>
  <c r="W24" i="1"/>
  <c r="T24" i="1"/>
  <c r="X24" i="1" s="1"/>
  <c r="Y24" i="1" s="1"/>
  <c r="Q24" i="1"/>
  <c r="N24" i="1"/>
  <c r="K24" i="1"/>
  <c r="H24" i="1"/>
  <c r="E24" i="1"/>
  <c r="AB23" i="1"/>
  <c r="AD23" i="1" s="1"/>
  <c r="W23" i="1"/>
  <c r="T23" i="1"/>
  <c r="X23" i="1" s="1"/>
  <c r="Y23" i="1" s="1"/>
  <c r="Q23" i="1"/>
  <c r="N23" i="1"/>
  <c r="K23" i="1"/>
  <c r="H23" i="1"/>
  <c r="E23" i="1"/>
  <c r="AB22" i="1"/>
  <c r="AD22" i="1" s="1"/>
  <c r="W22" i="1"/>
  <c r="T22" i="1"/>
  <c r="X22" i="1" s="1"/>
  <c r="Y22" i="1" s="1"/>
  <c r="Q22" i="1"/>
  <c r="N22" i="1"/>
  <c r="K22" i="1"/>
  <c r="H22" i="1"/>
  <c r="E22" i="1"/>
  <c r="AB21" i="1"/>
  <c r="AD21" i="1" s="1"/>
  <c r="AE21" i="1" s="1"/>
  <c r="W21" i="1"/>
  <c r="T21" i="1"/>
  <c r="X21" i="1" s="1"/>
  <c r="Y21" i="1" s="1"/>
  <c r="Q21" i="1"/>
  <c r="N21" i="1"/>
  <c r="K21" i="1"/>
  <c r="H21" i="1"/>
  <c r="E21" i="1"/>
  <c r="AB20" i="1"/>
  <c r="AD20" i="1" s="1"/>
  <c r="W20" i="1"/>
  <c r="T20" i="1"/>
  <c r="X20" i="1" s="1"/>
  <c r="Y20" i="1" s="1"/>
  <c r="Q20" i="1"/>
  <c r="N20" i="1"/>
  <c r="K20" i="1"/>
  <c r="H20" i="1"/>
  <c r="E20" i="1"/>
  <c r="AB19" i="1"/>
  <c r="AD19" i="1" s="1"/>
  <c r="W19" i="1"/>
  <c r="T19" i="1"/>
  <c r="X19" i="1" s="1"/>
  <c r="Y19" i="1" s="1"/>
  <c r="Q19" i="1"/>
  <c r="N19" i="1"/>
  <c r="K19" i="1"/>
  <c r="H19" i="1"/>
  <c r="E19" i="1"/>
  <c r="AB18" i="1"/>
  <c r="AD18" i="1" s="1"/>
  <c r="W18" i="1"/>
  <c r="T18" i="1"/>
  <c r="Q18" i="1"/>
  <c r="N18" i="1"/>
  <c r="K18" i="1"/>
  <c r="H18" i="1"/>
  <c r="E18" i="1"/>
  <c r="AB17" i="1"/>
  <c r="AD17" i="1" s="1"/>
  <c r="W17" i="1"/>
  <c r="T17" i="1"/>
  <c r="Q17" i="1"/>
  <c r="N17" i="1"/>
  <c r="K17" i="1"/>
  <c r="H17" i="1"/>
  <c r="E17" i="1"/>
  <c r="AB16" i="1"/>
  <c r="AD16" i="1" s="1"/>
  <c r="W16" i="1"/>
  <c r="T16" i="1"/>
  <c r="X16" i="1" s="1"/>
  <c r="Y16" i="1" s="1"/>
  <c r="Q16" i="1"/>
  <c r="N16" i="1"/>
  <c r="K16" i="1"/>
  <c r="H16" i="1"/>
  <c r="E16" i="1"/>
  <c r="AB15" i="1"/>
  <c r="AD15" i="1" s="1"/>
  <c r="W15" i="1"/>
  <c r="T15" i="1"/>
  <c r="X15" i="1" s="1"/>
  <c r="Y15" i="1" s="1"/>
  <c r="Q15" i="1"/>
  <c r="N15" i="1"/>
  <c r="K15" i="1"/>
  <c r="H15" i="1"/>
  <c r="E15" i="1"/>
  <c r="AB14" i="1"/>
  <c r="AD14" i="1" s="1"/>
  <c r="W14" i="1"/>
  <c r="T14" i="1"/>
  <c r="Q14" i="1"/>
  <c r="N14" i="1"/>
  <c r="K14" i="1"/>
  <c r="H14" i="1"/>
  <c r="E14" i="1"/>
  <c r="AB13" i="1"/>
  <c r="AD13" i="1" s="1"/>
  <c r="W13" i="1"/>
  <c r="T13" i="1"/>
  <c r="X13" i="1" s="1"/>
  <c r="Y13" i="1" s="1"/>
  <c r="Q13" i="1"/>
  <c r="N13" i="1"/>
  <c r="K13" i="1"/>
  <c r="H13" i="1"/>
  <c r="E13" i="1"/>
  <c r="X25" i="1" l="1"/>
  <c r="Y25" i="1" s="1"/>
  <c r="AI40" i="5"/>
  <c r="AG40" i="5"/>
  <c r="AH40" i="5"/>
  <c r="AF40" i="5"/>
  <c r="AI38" i="5"/>
  <c r="AG38" i="5"/>
  <c r="AH38" i="5"/>
  <c r="AF38" i="5"/>
  <c r="AI22" i="5"/>
  <c r="AG22" i="5"/>
  <c r="AH22" i="5"/>
  <c r="AF22" i="5"/>
  <c r="AI31" i="5"/>
  <c r="AG31" i="5"/>
  <c r="AH31" i="5"/>
  <c r="AF31" i="5"/>
  <c r="AI29" i="5"/>
  <c r="AG29" i="5"/>
  <c r="AH29" i="5"/>
  <c r="AF29" i="5"/>
  <c r="AI27" i="5"/>
  <c r="AG27" i="5"/>
  <c r="AH27" i="5"/>
  <c r="AF27" i="5"/>
  <c r="AI25" i="5"/>
  <c r="AG25" i="5"/>
  <c r="AH25" i="5"/>
  <c r="AF25" i="5"/>
  <c r="AI23" i="5"/>
  <c r="AG23" i="5"/>
  <c r="AH23" i="5"/>
  <c r="AF23" i="5"/>
  <c r="AI14" i="5"/>
  <c r="AG14" i="5"/>
  <c r="AH14" i="5"/>
  <c r="AF14" i="5"/>
  <c r="AI19" i="5"/>
  <c r="AG19" i="5"/>
  <c r="AH19" i="5"/>
  <c r="AF19" i="5"/>
  <c r="AI17" i="5"/>
  <c r="AG17" i="5"/>
  <c r="AH17" i="5"/>
  <c r="AF17" i="5"/>
  <c r="AI15" i="5"/>
  <c r="AG15" i="5"/>
  <c r="AH15" i="5"/>
  <c r="AF15" i="5"/>
  <c r="AI39" i="5"/>
  <c r="AG39" i="5"/>
  <c r="AH39" i="5"/>
  <c r="AF39" i="5"/>
  <c r="AI33" i="5"/>
  <c r="AG33" i="5"/>
  <c r="AH33" i="5"/>
  <c r="AF33" i="5"/>
  <c r="AI20" i="5"/>
  <c r="AG20" i="5"/>
  <c r="AH20" i="5"/>
  <c r="AF20" i="5"/>
  <c r="AI32" i="5"/>
  <c r="AG32" i="5"/>
  <c r="AH32" i="5"/>
  <c r="AF32" i="5"/>
  <c r="AI30" i="5"/>
  <c r="AG30" i="5"/>
  <c r="AH30" i="5"/>
  <c r="AF30" i="5"/>
  <c r="AI28" i="5"/>
  <c r="AG28" i="5"/>
  <c r="AH28" i="5"/>
  <c r="AF28" i="5"/>
  <c r="AI26" i="5"/>
  <c r="AG26" i="5"/>
  <c r="AH26" i="5"/>
  <c r="AF26" i="5"/>
  <c r="AI24" i="5"/>
  <c r="AG24" i="5"/>
  <c r="AH24" i="5"/>
  <c r="AF24" i="5"/>
  <c r="AI21" i="5"/>
  <c r="AG21" i="5"/>
  <c r="AH21" i="5"/>
  <c r="AF21" i="5"/>
  <c r="AI12" i="5"/>
  <c r="AG12" i="5"/>
  <c r="AH12" i="5"/>
  <c r="AF12" i="5"/>
  <c r="AI18" i="5"/>
  <c r="AG18" i="5"/>
  <c r="AH18" i="5"/>
  <c r="AF18" i="5"/>
  <c r="AI16" i="5"/>
  <c r="AG16" i="5"/>
  <c r="AH16" i="5"/>
  <c r="AF16" i="5"/>
  <c r="AI13" i="5"/>
  <c r="AG13" i="5"/>
  <c r="AH13" i="5"/>
  <c r="AF13" i="5"/>
  <c r="X18" i="1"/>
  <c r="Y18" i="1" s="1"/>
  <c r="X17" i="1"/>
  <c r="Y17" i="1" s="1"/>
  <c r="X14" i="1"/>
  <c r="Y14" i="1" s="1"/>
  <c r="AE14" i="1" s="1"/>
  <c r="Y35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I21" i="1"/>
  <c r="AG21" i="1"/>
  <c r="AH21" i="1"/>
  <c r="AF21" i="1"/>
  <c r="AE20" i="1"/>
  <c r="AE19" i="1"/>
  <c r="AE18" i="1"/>
  <c r="AE17" i="1"/>
  <c r="AE16" i="1"/>
  <c r="AE15" i="1"/>
  <c r="AE13" i="1"/>
  <c r="AH40" i="1" l="1"/>
  <c r="AF40" i="1"/>
  <c r="AI40" i="1"/>
  <c r="AG40" i="1"/>
  <c r="AI39" i="1"/>
  <c r="AG39" i="1"/>
  <c r="AH39" i="1"/>
  <c r="AF39" i="1"/>
  <c r="AI38" i="1"/>
  <c r="AG38" i="1"/>
  <c r="AH38" i="1"/>
  <c r="AF38" i="1"/>
  <c r="AI37" i="1"/>
  <c r="AG37" i="1"/>
  <c r="AH37" i="1"/>
  <c r="AF37" i="1"/>
  <c r="AI36" i="1"/>
  <c r="AG36" i="1"/>
  <c r="AH36" i="1"/>
  <c r="AF36" i="1"/>
  <c r="AI35" i="1"/>
  <c r="AG35" i="1"/>
  <c r="AH35" i="1"/>
  <c r="AF35" i="1"/>
  <c r="AH34" i="1"/>
  <c r="AF34" i="1"/>
  <c r="AI34" i="1"/>
  <c r="AG34" i="1"/>
  <c r="AI33" i="1"/>
  <c r="AG33" i="1"/>
  <c r="AH33" i="1"/>
  <c r="AF33" i="1"/>
  <c r="AI32" i="1"/>
  <c r="AG32" i="1"/>
  <c r="AH32" i="1"/>
  <c r="AF32" i="1"/>
  <c r="AI31" i="1"/>
  <c r="AG31" i="1"/>
  <c r="AH31" i="1"/>
  <c r="AF31" i="1"/>
  <c r="AI30" i="1"/>
  <c r="AG30" i="1"/>
  <c r="AH30" i="1"/>
  <c r="AF30" i="1"/>
  <c r="AI29" i="1"/>
  <c r="AG29" i="1"/>
  <c r="AH29" i="1"/>
  <c r="AF29" i="1"/>
  <c r="AI28" i="1"/>
  <c r="AH28" i="1"/>
  <c r="AF28" i="1"/>
  <c r="AH27" i="1"/>
  <c r="AF27" i="1"/>
  <c r="AI27" i="1"/>
  <c r="AG27" i="1"/>
  <c r="AI26" i="1"/>
  <c r="AG26" i="1"/>
  <c r="AH26" i="1"/>
  <c r="AF26" i="1"/>
  <c r="AI25" i="1"/>
  <c r="AG25" i="1"/>
  <c r="AH25" i="1"/>
  <c r="AF25" i="1"/>
  <c r="AI24" i="1"/>
  <c r="AG24" i="1"/>
  <c r="AH24" i="1"/>
  <c r="AF24" i="1"/>
  <c r="AI23" i="1"/>
  <c r="AG23" i="1"/>
  <c r="AH23" i="1"/>
  <c r="AF23" i="1"/>
  <c r="AI22" i="1"/>
  <c r="AG22" i="1"/>
  <c r="AH22" i="1"/>
  <c r="AF22" i="1"/>
  <c r="AH20" i="1"/>
  <c r="AF20" i="1"/>
  <c r="AI20" i="1"/>
  <c r="AG20" i="1"/>
  <c r="AI19" i="1"/>
  <c r="AG19" i="1"/>
  <c r="AH19" i="1"/>
  <c r="AF19" i="1"/>
  <c r="AI18" i="1"/>
  <c r="AG18" i="1"/>
  <c r="AH18" i="1"/>
  <c r="AF18" i="1"/>
  <c r="AH17" i="1"/>
  <c r="AF17" i="1"/>
  <c r="AI17" i="1"/>
  <c r="AG17" i="1"/>
  <c r="AI16" i="1"/>
  <c r="AG16" i="1"/>
  <c r="AH16" i="1"/>
  <c r="AF16" i="1"/>
  <c r="AF15" i="1"/>
  <c r="AI15" i="1"/>
  <c r="AG15" i="1"/>
  <c r="AI14" i="1"/>
  <c r="AG14" i="1"/>
  <c r="AH14" i="1"/>
  <c r="AF14" i="1"/>
  <c r="AI13" i="1"/>
  <c r="AG13" i="1"/>
  <c r="AH13" i="1"/>
  <c r="AF13" i="1"/>
  <c r="AB12" i="1" l="1"/>
  <c r="AD12" i="1" s="1"/>
  <c r="W12" i="1"/>
  <c r="T12" i="1"/>
  <c r="Q12" i="1"/>
  <c r="N12" i="1"/>
  <c r="K12" i="1"/>
  <c r="H12" i="1"/>
  <c r="E12" i="1"/>
  <c r="X12" i="1" l="1"/>
  <c r="Y12" i="1" s="1"/>
  <c r="AE12" i="1" s="1"/>
  <c r="AG12" i="1" s="1"/>
  <c r="AH12" i="1" l="1"/>
  <c r="AI12" i="1"/>
  <c r="AF12" i="1"/>
</calcChain>
</file>

<file path=xl/sharedStrings.xml><?xml version="1.0" encoding="utf-8"?>
<sst xmlns="http://schemas.openxmlformats.org/spreadsheetml/2006/main" count="80" uniqueCount="28">
  <si>
    <t>49/45</t>
  </si>
  <si>
    <t>44/40</t>
  </si>
  <si>
    <t>40&gt;</t>
  </si>
  <si>
    <t xml:space="preserve">الأسبوع </t>
  </si>
  <si>
    <t>الأول</t>
  </si>
  <si>
    <t>الأسبوع</t>
  </si>
  <si>
    <t>الثاني</t>
  </si>
  <si>
    <t>الخامس</t>
  </si>
  <si>
    <t>السادس</t>
  </si>
  <si>
    <t>السابع</t>
  </si>
  <si>
    <t>الثالث</t>
  </si>
  <si>
    <t>الرابع</t>
  </si>
  <si>
    <t>المجموع الكلي</t>
  </si>
  <si>
    <t>المعدل</t>
  </si>
  <si>
    <t>تقويم الفترة</t>
  </si>
  <si>
    <t>الأسبوع الثامن</t>
  </si>
  <si>
    <t>المجموع النهائي</t>
  </si>
  <si>
    <t>النتيجة النهائية</t>
  </si>
  <si>
    <t>متفوق</t>
  </si>
  <si>
    <t>متقدم</t>
  </si>
  <si>
    <t>متمكن</t>
  </si>
  <si>
    <t>غير مجتاز</t>
  </si>
  <si>
    <t>المجموع</t>
  </si>
  <si>
    <t>المشاركة</t>
  </si>
  <si>
    <t>التقويم اليومي والأسبوعي</t>
  </si>
  <si>
    <t>اسم الطالب</t>
  </si>
  <si>
    <t>م</t>
  </si>
  <si>
    <t>&lt;40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</si>
</sst>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  <font>
      <sz val="9"/>
      <color theme="1"/>
      <name val="Arial"/>
      <family val="2"/>
      <scheme val="minor"/>
    </font>
    <font>
      <sz val="9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readingOrder="2"/>
    </xf>
    <xf numFmtId="0" fontId="1" fillId="0" borderId="27" xfId="0" applyFont="1" applyBorder="1" applyAlignment="1">
      <alignment horizontal="center" vertical="center" readingOrder="2"/>
    </xf>
    <xf numFmtId="0" fontId="0" fillId="3" borderId="28" xfId="0" applyFill="1" applyBorder="1" applyAlignment="1">
      <alignment horizontal="center" vertical="center" readingOrder="2"/>
    </xf>
    <xf numFmtId="0" fontId="0" fillId="0" borderId="1" xfId="0" applyBorder="1" applyAlignment="1">
      <alignment horizontal="center" vertical="center" readingOrder="2"/>
    </xf>
    <xf numFmtId="0" fontId="0" fillId="3" borderId="29" xfId="0" applyFill="1" applyBorder="1" applyAlignment="1">
      <alignment horizontal="center" vertical="center" readingOrder="2"/>
    </xf>
    <xf numFmtId="0" fontId="0" fillId="0" borderId="30" xfId="0" applyBorder="1" applyAlignment="1">
      <alignment horizontal="center" vertical="center" readingOrder="2"/>
    </xf>
    <xf numFmtId="0" fontId="1" fillId="0" borderId="30" xfId="0" applyFont="1" applyBorder="1" applyAlignment="1">
      <alignment horizontal="center" vertical="center" readingOrder="2"/>
    </xf>
    <xf numFmtId="0" fontId="1" fillId="3" borderId="30" xfId="0" applyFont="1" applyFill="1" applyBorder="1" applyAlignment="1">
      <alignment horizontal="center" vertical="center" readingOrder="2"/>
    </xf>
    <xf numFmtId="0" fontId="1" fillId="0" borderId="31" xfId="0" applyFont="1" applyBorder="1" applyAlignment="1">
      <alignment horizontal="center" vertical="center" readingOrder="2"/>
    </xf>
    <xf numFmtId="0" fontId="0" fillId="2" borderId="16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12" xfId="0" applyFill="1" applyBorder="1" applyAlignment="1">
      <alignment horizontal="center" vertical="center" readingOrder="2"/>
    </xf>
    <xf numFmtId="0" fontId="0" fillId="2" borderId="20" xfId="0" applyFill="1" applyBorder="1" applyAlignment="1">
      <alignment horizontal="center" vertical="center" readingOrder="2"/>
    </xf>
    <xf numFmtId="0" fontId="0" fillId="2" borderId="26" xfId="0" applyFill="1" applyBorder="1" applyAlignment="1">
      <alignment horizontal="center" vertical="center" readingOrder="2"/>
    </xf>
    <xf numFmtId="0" fontId="0" fillId="0" borderId="13" xfId="0" applyBorder="1" applyAlignment="1">
      <alignment horizontal="center" vertical="center" readingOrder="2"/>
    </xf>
    <xf numFmtId="0" fontId="0" fillId="0" borderId="14" xfId="0" applyBorder="1" applyAlignment="1">
      <alignment horizontal="center" vertical="center" readingOrder="2"/>
    </xf>
    <xf numFmtId="0" fontId="0" fillId="0" borderId="15" xfId="0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 textRotation="90" readingOrder="2"/>
    </xf>
    <xf numFmtId="0" fontId="0" fillId="2" borderId="3" xfId="0" applyFill="1" applyBorder="1" applyAlignment="1">
      <alignment horizontal="center" vertical="center" textRotation="90" readingOrder="2"/>
    </xf>
    <xf numFmtId="0" fontId="0" fillId="2" borderId="4" xfId="0" applyFill="1" applyBorder="1" applyAlignment="1">
      <alignment horizontal="center" vertical="center" textRotation="90" readingOrder="2"/>
    </xf>
    <xf numFmtId="0" fontId="3" fillId="2" borderId="2" xfId="0" applyFont="1" applyFill="1" applyBorder="1" applyAlignment="1">
      <alignment horizontal="center" vertical="center" textRotation="90" readingOrder="2"/>
    </xf>
    <xf numFmtId="0" fontId="3" fillId="2" borderId="3" xfId="0" applyFont="1" applyFill="1" applyBorder="1" applyAlignment="1">
      <alignment horizontal="center" vertical="center" textRotation="90" readingOrder="2"/>
    </xf>
    <xf numFmtId="0" fontId="3" fillId="2" borderId="4" xfId="0" applyFont="1" applyFill="1" applyBorder="1" applyAlignment="1">
      <alignment horizontal="center" vertical="center" textRotation="90" readingOrder="2"/>
    </xf>
    <xf numFmtId="0" fontId="0" fillId="0" borderId="2" xfId="0" applyBorder="1" applyAlignment="1">
      <alignment horizontal="center" vertical="center" readingOrder="2"/>
    </xf>
    <xf numFmtId="0" fontId="0" fillId="0" borderId="3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2" borderId="8" xfId="0" applyFill="1" applyBorder="1" applyAlignment="1">
      <alignment horizontal="center" vertical="center" readingOrder="2"/>
    </xf>
    <xf numFmtId="0" fontId="0" fillId="2" borderId="9" xfId="0" applyFill="1" applyBorder="1" applyAlignment="1">
      <alignment horizontal="center" vertical="center" readingOrder="2"/>
    </xf>
    <xf numFmtId="0" fontId="0" fillId="2" borderId="10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 readingOrder="2"/>
    </xf>
    <xf numFmtId="0" fontId="0" fillId="2" borderId="7" xfId="0" applyFill="1" applyBorder="1" applyAlignment="1">
      <alignment horizontal="center" vertical="center" readingOrder="2"/>
    </xf>
    <xf numFmtId="0" fontId="0" fillId="0" borderId="17" xfId="0" applyBorder="1" applyAlignment="1">
      <alignment horizontal="center" vertical="center" readingOrder="2"/>
    </xf>
    <xf numFmtId="0" fontId="0" fillId="0" borderId="18" xfId="0" applyBorder="1" applyAlignment="1">
      <alignment horizontal="center" vertical="center" readingOrder="2"/>
    </xf>
    <xf numFmtId="0" fontId="0" fillId="0" borderId="19" xfId="0" applyBorder="1" applyAlignment="1">
      <alignment horizontal="center" vertical="center" readingOrder="2"/>
    </xf>
    <xf numFmtId="0" fontId="0" fillId="0" borderId="11" xfId="0" applyBorder="1" applyAlignment="1">
      <alignment horizontal="center" vertical="center" readingOrder="2"/>
    </xf>
    <xf numFmtId="0" fontId="0" fillId="0" borderId="0" xfId="0" applyBorder="1" applyAlignment="1">
      <alignment horizontal="center" vertical="center" readingOrder="2"/>
    </xf>
    <xf numFmtId="0" fontId="0" fillId="0" borderId="21" xfId="0" applyBorder="1" applyAlignment="1">
      <alignment horizontal="center" vertical="center" readingOrder="2"/>
    </xf>
    <xf numFmtId="0" fontId="0" fillId="0" borderId="8" xfId="0" applyBorder="1" applyAlignment="1">
      <alignment horizontal="center" vertical="center" readingOrder="2"/>
    </xf>
    <xf numFmtId="0" fontId="0" fillId="0" borderId="9" xfId="0" applyBorder="1" applyAlignment="1">
      <alignment horizontal="center" vertical="center" readingOrder="2"/>
    </xf>
    <xf numFmtId="0" fontId="0" fillId="0" borderId="22" xfId="0" applyBorder="1" applyAlignment="1">
      <alignment horizontal="center" vertical="center" readingOrder="2"/>
    </xf>
    <xf numFmtId="0" fontId="2" fillId="2" borderId="23" xfId="0" applyFont="1" applyFill="1" applyBorder="1" applyAlignment="1">
      <alignment horizontal="center" vertical="center" textRotation="90" readingOrder="2"/>
    </xf>
    <xf numFmtId="0" fontId="0" fillId="2" borderId="24" xfId="0" applyFill="1" applyBorder="1" applyAlignment="1">
      <alignment horizontal="center" vertical="center" textRotation="90" readingOrder="2"/>
    </xf>
    <xf numFmtId="0" fontId="0" fillId="2" borderId="25" xfId="0" applyFill="1" applyBorder="1" applyAlignment="1">
      <alignment horizontal="center" vertical="center" textRotation="90" readingOrder="2"/>
    </xf>
    <xf numFmtId="0" fontId="0" fillId="2" borderId="16" xfId="0" applyFill="1" applyBorder="1" applyAlignment="1">
      <alignment horizontal="center" vertical="center" textRotation="90" readingOrder="2"/>
    </xf>
    <xf numFmtId="0" fontId="3" fillId="0" borderId="2" xfId="0" applyFont="1" applyBorder="1" applyAlignment="1">
      <alignment horizontal="center" vertical="center" textRotation="90" readingOrder="2"/>
    </xf>
    <xf numFmtId="0" fontId="3" fillId="0" borderId="3" xfId="0" applyFont="1" applyBorder="1" applyAlignment="1">
      <alignment horizontal="center" vertical="center" textRotation="90" readingOrder="2"/>
    </xf>
    <xf numFmtId="0" fontId="3" fillId="0" borderId="4" xfId="0" applyFont="1" applyBorder="1" applyAlignment="1">
      <alignment horizontal="center" vertical="center" textRotation="90" readingOrder="2"/>
    </xf>
  </cellXfs>
  <cellStyles count="1">
    <cellStyle name="Normal" xfId="0" builtinId="0"/>
  </cellStyles>
  <dxfs count="232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encrypted-tbn3.gstatic.com/images?q=tbn:ANd9GcRzeIxdRkAbeNe3jr7ahiJz8Raux2h5gmvCWDsB1rrbProf4XNmX6UwhfK3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s://encrypted-tbn3.gstatic.com/images?q=tbn:ANd9GcRzeIxdRkAbeNe3jr7ahiJz8Raux2h5gmvCWDsB1rrbProf4XNmX6UwhfK3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123824</xdr:rowOff>
    </xdr:from>
    <xdr:to>
      <xdr:col>4</xdr:col>
      <xdr:colOff>142875</xdr:colOff>
      <xdr:row>4</xdr:row>
      <xdr:rowOff>133349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219421300" y="123824"/>
          <a:ext cx="24098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000" b="0" i="0">
              <a:latin typeface="+mn-lt"/>
              <a:ea typeface="+mn-ea"/>
              <a:cs typeface="+mn-cs"/>
            </a:rPr>
            <a:t>المملكة العربية السعودية</a:t>
          </a:r>
        </a:p>
        <a:p>
          <a:pPr algn="ctr" rtl="1"/>
          <a:r>
            <a:rPr lang="ar-SA" sz="1000" b="0" i="0">
              <a:latin typeface="+mn-lt"/>
              <a:ea typeface="+mn-ea"/>
              <a:cs typeface="+mn-cs"/>
            </a:rPr>
            <a:t>وزارة التعليم</a:t>
          </a:r>
        </a:p>
        <a:p>
          <a:pPr algn="ctr" rtl="1"/>
          <a:r>
            <a:rPr lang="ar-SA" sz="1000" b="0" i="0">
              <a:latin typeface="+mn-lt"/>
              <a:ea typeface="+mn-ea"/>
              <a:cs typeface="+mn-cs"/>
            </a:rPr>
            <a:t>إدارة</a:t>
          </a:r>
          <a:r>
            <a:rPr lang="ar-SA" sz="1000" b="0" i="0" baseline="0">
              <a:latin typeface="+mn-lt"/>
              <a:ea typeface="+mn-ea"/>
              <a:cs typeface="+mn-cs"/>
            </a:rPr>
            <a:t> التعليم بمحافظتي حوطة بني تميم والحريق</a:t>
          </a:r>
          <a:endParaRPr lang="ar-SA" sz="1000" b="0" i="0">
            <a:latin typeface="+mn-lt"/>
            <a:ea typeface="+mn-ea"/>
            <a:cs typeface="+mn-cs"/>
          </a:endParaRPr>
        </a:p>
        <a:p>
          <a:pPr algn="ctr" rtl="1"/>
          <a:r>
            <a:rPr lang="ar-SA" sz="1100" b="0" i="0">
              <a:effectLst/>
              <a:latin typeface="+mn-lt"/>
              <a:ea typeface="+mn-ea"/>
              <a:cs typeface="+mn-cs"/>
            </a:rPr>
            <a:t>مدرسة</a:t>
          </a:r>
          <a:r>
            <a:rPr lang="ar-SA" sz="1100" b="0" i="0" baseline="0">
              <a:effectLst/>
              <a:latin typeface="+mn-lt"/>
              <a:ea typeface="+mn-ea"/>
              <a:cs typeface="+mn-cs"/>
            </a:rPr>
            <a:t> .....................................</a:t>
          </a:r>
          <a:endParaRPr lang="ar-SA" sz="1000">
            <a:effectLst/>
          </a:endParaRPr>
        </a:p>
        <a:p>
          <a:pPr algn="ctr" rtl="1"/>
          <a:endParaRPr lang="ar-SA" sz="1100" b="1" i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1704975</xdr:colOff>
      <xdr:row>1</xdr:row>
      <xdr:rowOff>0</xdr:rowOff>
    </xdr:from>
    <xdr:to>
      <xdr:col>31</xdr:col>
      <xdr:colOff>303544</xdr:colOff>
      <xdr:row>3</xdr:row>
      <xdr:rowOff>289407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11213555156" y="180975"/>
          <a:ext cx="6428119" cy="651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/>
          <a:r>
            <a:rPr lang="ar-SA" sz="1100" b="0">
              <a:ln>
                <a:noFill/>
              </a:ln>
              <a:latin typeface="+mn-lt"/>
              <a:ea typeface="+mn-ea"/>
              <a:cs typeface="PT Bold Heading" pitchFamily="2" charset="-78"/>
            </a:rPr>
            <a:t>التقويم النهائي لل</a:t>
          </a:r>
          <a:r>
            <a:rPr lang="ar-SA" sz="1100" b="0">
              <a:latin typeface="+mn-lt"/>
              <a:ea typeface="+mn-ea"/>
              <a:cs typeface="PT Bold Heading" pitchFamily="2" charset="-78"/>
            </a:rPr>
            <a:t>قرآن الكريم ( تلاوة) للمرحلة الابتدائية ( الصف الثاني والثالث) للعام الدراسي 1437 ـ 1438 هـ     </a:t>
          </a:r>
        </a:p>
        <a:p>
          <a:pPr algn="ctr" rtl="1"/>
          <a:r>
            <a:rPr lang="ar-SA" sz="1200" b="1">
              <a:ln>
                <a:noFill/>
              </a:ln>
              <a:latin typeface="+mn-lt"/>
              <a:ea typeface="+mn-ea"/>
              <a:cs typeface="+mn-cs"/>
            </a:rPr>
            <a:t> </a:t>
          </a:r>
          <a:r>
            <a:rPr lang="ar-SA" sz="1200" b="1">
              <a:latin typeface="+mn-lt"/>
              <a:ea typeface="+mn-ea"/>
              <a:cs typeface="+mn-cs"/>
            </a:rPr>
            <a:t>الفترة : الأولى             الفصل الدراسي :</a:t>
          </a:r>
          <a:r>
            <a:rPr lang="ar-SA" sz="1200" b="1" baseline="0">
              <a:latin typeface="+mn-lt"/>
              <a:ea typeface="+mn-ea"/>
              <a:cs typeface="+mn-cs"/>
            </a:rPr>
            <a:t> </a:t>
          </a:r>
          <a:r>
            <a:rPr lang="ar-SA" sz="1100" b="0">
              <a:effectLst/>
              <a:latin typeface="+mn-lt"/>
              <a:ea typeface="+mn-ea"/>
              <a:cs typeface="+mn-cs"/>
            </a:rPr>
            <a:t>....................</a:t>
          </a:r>
          <a:r>
            <a:rPr lang="ar-SA" sz="1200" b="1">
              <a:latin typeface="+mn-lt"/>
              <a:ea typeface="+mn-ea"/>
              <a:cs typeface="+mn-cs"/>
            </a:rPr>
            <a:t>           الصف : </a:t>
          </a:r>
          <a:r>
            <a:rPr lang="ar-SA" sz="1100" b="0">
              <a:effectLst/>
              <a:latin typeface="+mn-lt"/>
              <a:ea typeface="+mn-ea"/>
              <a:cs typeface="+mn-cs"/>
            </a:rPr>
            <a:t>....................</a:t>
          </a:r>
          <a:endParaRPr lang="en-US" sz="1200" b="0">
            <a:ln>
              <a:noFill/>
            </a:ln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31</xdr:col>
      <xdr:colOff>266700</xdr:colOff>
      <xdr:row>0</xdr:row>
      <xdr:rowOff>133350</xdr:rowOff>
    </xdr:from>
    <xdr:to>
      <xdr:col>34</xdr:col>
      <xdr:colOff>130173</xdr:colOff>
      <xdr:row>3</xdr:row>
      <xdr:rowOff>228370</xdr:rowOff>
    </xdr:to>
    <xdr:pic>
      <xdr:nvPicPr>
        <xdr:cNvPr id="4" name="Picture 15" descr="https://encrypted-tbn3.gstatic.com/images?q=tbn:ANd9GcRzeIxdRkAbeNe3jr7ahiJz8Raux2h5gmvCWDsB1rrbProf4XNmX6UwhfK3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12442652" y="133350"/>
          <a:ext cx="1149348" cy="637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36</xdr:col>
      <xdr:colOff>35719</xdr:colOff>
      <xdr:row>7</xdr:row>
      <xdr:rowOff>95251</xdr:rowOff>
    </xdr:from>
    <xdr:ext cx="2637764" cy="543803"/>
    <xdr:sp macro="" textlink="">
      <xdr:nvSpPr>
        <xdr:cNvPr id="5" name="مستطيل 4"/>
        <xdr:cNvSpPr/>
      </xdr:nvSpPr>
      <xdr:spPr>
        <a:xfrm>
          <a:off x="11286642267" y="1488282"/>
          <a:ext cx="2637764" cy="54380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1"/>
          <a:r>
            <a:rPr lang="ar-SA" sz="1000" b="1" cap="none" spc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مع</a:t>
          </a:r>
          <a:r>
            <a:rPr lang="ar-SA" sz="1000" b="1" cap="none" spc="0" baseline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 تحيات</a:t>
          </a:r>
          <a:r>
            <a:rPr lang="en-US" sz="1000" b="1" cap="none" spc="0" baseline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 </a:t>
          </a:r>
          <a:r>
            <a:rPr lang="ar-SA" sz="1000" b="1" cap="none" spc="0" baseline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أمين مصادر التعلم </a:t>
          </a:r>
          <a:endParaRPr lang="en-US" sz="1000" b="1" cap="none" spc="0" baseline="0">
            <a:ln w="10541" cmpd="sng">
              <a:noFill/>
              <a:prstDash val="solid"/>
            </a:ln>
            <a:solidFill>
              <a:schemeClr val="tx1"/>
            </a:solidFill>
            <a:effectLst/>
          </a:endParaRPr>
        </a:p>
        <a:p>
          <a:pPr algn="ctr" rtl="1"/>
          <a:r>
            <a:rPr lang="ar-SA" sz="1000" b="1" cap="none" spc="0" baseline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بابتدائية ومتوسطة تحفيظ القرآن بمحافظة الحريق </a:t>
          </a:r>
        </a:p>
        <a:p>
          <a:pPr algn="ctr" rtl="1"/>
          <a:r>
            <a:rPr lang="ar-SA" sz="1000" b="1" cap="none" spc="0" baseline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عبدالعزيز بن إبراهيم الهويدي</a:t>
          </a:r>
          <a:endParaRPr lang="ar-SA" sz="1000" b="1" cap="none" spc="0">
            <a:ln w="10541" cmpd="sng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123824</xdr:rowOff>
    </xdr:from>
    <xdr:to>
      <xdr:col>4</xdr:col>
      <xdr:colOff>142875</xdr:colOff>
      <xdr:row>4</xdr:row>
      <xdr:rowOff>133349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219421300" y="123824"/>
          <a:ext cx="24098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000" b="0" i="0">
              <a:latin typeface="+mn-lt"/>
              <a:ea typeface="+mn-ea"/>
              <a:cs typeface="+mn-cs"/>
            </a:rPr>
            <a:t>المملكة العربية السعودية</a:t>
          </a:r>
        </a:p>
        <a:p>
          <a:pPr algn="ctr" rtl="1"/>
          <a:r>
            <a:rPr lang="ar-SA" sz="1000" b="0" i="0">
              <a:latin typeface="+mn-lt"/>
              <a:ea typeface="+mn-ea"/>
              <a:cs typeface="+mn-cs"/>
            </a:rPr>
            <a:t>وزارة التعليم</a:t>
          </a:r>
        </a:p>
        <a:p>
          <a:pPr algn="ctr" rtl="1"/>
          <a:r>
            <a:rPr lang="ar-SA" sz="1000" b="0" i="0">
              <a:latin typeface="+mn-lt"/>
              <a:ea typeface="+mn-ea"/>
              <a:cs typeface="+mn-cs"/>
            </a:rPr>
            <a:t>إدارة</a:t>
          </a:r>
          <a:r>
            <a:rPr lang="ar-SA" sz="1000" b="0" i="0" baseline="0">
              <a:latin typeface="+mn-lt"/>
              <a:ea typeface="+mn-ea"/>
              <a:cs typeface="+mn-cs"/>
            </a:rPr>
            <a:t> التعليم بمحافظتي حوطة بني تميم والحريق</a:t>
          </a:r>
          <a:endParaRPr lang="ar-SA" sz="1000" b="0" i="0">
            <a:latin typeface="+mn-lt"/>
            <a:ea typeface="+mn-ea"/>
            <a:cs typeface="+mn-cs"/>
          </a:endParaRPr>
        </a:p>
        <a:p>
          <a:pPr algn="ctr" rtl="1"/>
          <a:r>
            <a:rPr lang="ar-SA" sz="1100" b="0" i="0">
              <a:effectLst/>
              <a:latin typeface="+mn-lt"/>
              <a:ea typeface="+mn-ea"/>
              <a:cs typeface="+mn-cs"/>
            </a:rPr>
            <a:t>مدرسة</a:t>
          </a:r>
          <a:r>
            <a:rPr lang="ar-SA" sz="1100" b="0" i="0" baseline="0">
              <a:effectLst/>
              <a:latin typeface="+mn-lt"/>
              <a:ea typeface="+mn-ea"/>
              <a:cs typeface="+mn-cs"/>
            </a:rPr>
            <a:t> .....................................</a:t>
          </a:r>
          <a:endParaRPr lang="ar-SA" sz="1000">
            <a:effectLst/>
          </a:endParaRPr>
        </a:p>
        <a:p>
          <a:pPr algn="ctr" rtl="1"/>
          <a:endParaRPr lang="ar-SA" sz="1100" b="1" i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1704975</xdr:colOff>
      <xdr:row>1</xdr:row>
      <xdr:rowOff>0</xdr:rowOff>
    </xdr:from>
    <xdr:to>
      <xdr:col>31</xdr:col>
      <xdr:colOff>303544</xdr:colOff>
      <xdr:row>3</xdr:row>
      <xdr:rowOff>289407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11213555156" y="180975"/>
          <a:ext cx="6428119" cy="651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/>
          <a:r>
            <a:rPr lang="ar-SA" sz="1100" b="0">
              <a:ln>
                <a:noFill/>
              </a:ln>
              <a:latin typeface="+mn-lt"/>
              <a:ea typeface="+mn-ea"/>
              <a:cs typeface="PT Bold Heading" pitchFamily="2" charset="-78"/>
            </a:rPr>
            <a:t>التقويم النهائي لل</a:t>
          </a:r>
          <a:r>
            <a:rPr lang="ar-SA" sz="1100" b="0">
              <a:latin typeface="+mn-lt"/>
              <a:ea typeface="+mn-ea"/>
              <a:cs typeface="PT Bold Heading" pitchFamily="2" charset="-78"/>
            </a:rPr>
            <a:t>قرآن الكريم ( تلاوة) للمرحلة الابتدائية ( الصف الثاني والثالث) للعام الدراسي 1437 ـ 1438 هـ     </a:t>
          </a:r>
        </a:p>
        <a:p>
          <a:pPr algn="ctr" rtl="1"/>
          <a:r>
            <a:rPr lang="ar-SA" sz="1200" b="1">
              <a:ln>
                <a:noFill/>
              </a:ln>
              <a:latin typeface="+mn-lt"/>
              <a:ea typeface="+mn-ea"/>
              <a:cs typeface="+mn-cs"/>
            </a:rPr>
            <a:t> </a:t>
          </a:r>
          <a:r>
            <a:rPr lang="ar-SA" sz="1200" b="1">
              <a:latin typeface="+mn-lt"/>
              <a:ea typeface="+mn-ea"/>
              <a:cs typeface="+mn-cs"/>
            </a:rPr>
            <a:t>الفترة : الأولى             الفصل الدراسي :</a:t>
          </a:r>
          <a:r>
            <a:rPr lang="ar-SA" sz="1200" b="1" baseline="0">
              <a:latin typeface="+mn-lt"/>
              <a:ea typeface="+mn-ea"/>
              <a:cs typeface="+mn-cs"/>
            </a:rPr>
            <a:t> </a:t>
          </a:r>
          <a:r>
            <a:rPr lang="ar-SA" sz="1100" b="0">
              <a:effectLst/>
              <a:latin typeface="+mn-lt"/>
              <a:ea typeface="+mn-ea"/>
              <a:cs typeface="+mn-cs"/>
            </a:rPr>
            <a:t>....................</a:t>
          </a:r>
          <a:r>
            <a:rPr lang="ar-SA" sz="1200" b="1">
              <a:latin typeface="+mn-lt"/>
              <a:ea typeface="+mn-ea"/>
              <a:cs typeface="+mn-cs"/>
            </a:rPr>
            <a:t>           الصف : </a:t>
          </a:r>
          <a:r>
            <a:rPr lang="ar-SA" sz="1100" b="0">
              <a:effectLst/>
              <a:latin typeface="+mn-lt"/>
              <a:ea typeface="+mn-ea"/>
              <a:cs typeface="+mn-cs"/>
            </a:rPr>
            <a:t>....................</a:t>
          </a:r>
          <a:endParaRPr lang="en-US" sz="1200" b="0">
            <a:ln>
              <a:noFill/>
            </a:ln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31</xdr:col>
      <xdr:colOff>266700</xdr:colOff>
      <xdr:row>0</xdr:row>
      <xdr:rowOff>133350</xdr:rowOff>
    </xdr:from>
    <xdr:to>
      <xdr:col>34</xdr:col>
      <xdr:colOff>130173</xdr:colOff>
      <xdr:row>3</xdr:row>
      <xdr:rowOff>228370</xdr:rowOff>
    </xdr:to>
    <xdr:pic>
      <xdr:nvPicPr>
        <xdr:cNvPr id="4" name="Picture 15" descr="https://encrypted-tbn3.gstatic.com/images?q=tbn:ANd9GcRzeIxdRkAbeNe3jr7ahiJz8Raux2h5gmvCWDsB1rrbProf4XNmX6UwhfK3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12442652" y="133350"/>
          <a:ext cx="1149348" cy="637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35</xdr:col>
      <xdr:colOff>230982</xdr:colOff>
      <xdr:row>7</xdr:row>
      <xdr:rowOff>116682</xdr:rowOff>
    </xdr:from>
    <xdr:ext cx="2637764" cy="543803"/>
    <xdr:sp macro="" textlink="">
      <xdr:nvSpPr>
        <xdr:cNvPr id="5" name="مستطيل 4"/>
        <xdr:cNvSpPr/>
      </xdr:nvSpPr>
      <xdr:spPr>
        <a:xfrm>
          <a:off x="11209275454" y="1526382"/>
          <a:ext cx="2637764" cy="54380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1"/>
          <a:r>
            <a:rPr lang="ar-SA" sz="1000" b="1" cap="none" spc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مع</a:t>
          </a:r>
          <a:r>
            <a:rPr lang="ar-SA" sz="1000" b="1" cap="none" spc="0" baseline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 تحيات</a:t>
          </a:r>
          <a:r>
            <a:rPr lang="en-US" sz="1000" b="1" cap="none" spc="0" baseline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 </a:t>
          </a:r>
          <a:r>
            <a:rPr lang="ar-SA" sz="1000" b="1" cap="none" spc="0" baseline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أمين مصادر التعلم </a:t>
          </a:r>
          <a:endParaRPr lang="en-US" sz="1000" b="1" cap="none" spc="0" baseline="0">
            <a:ln w="10541" cmpd="sng">
              <a:noFill/>
              <a:prstDash val="solid"/>
            </a:ln>
            <a:solidFill>
              <a:schemeClr val="tx1"/>
            </a:solidFill>
            <a:effectLst/>
          </a:endParaRPr>
        </a:p>
        <a:p>
          <a:pPr algn="ctr" rtl="1"/>
          <a:r>
            <a:rPr lang="ar-SA" sz="1000" b="1" cap="none" spc="0" baseline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بابتدائية ومتوسطة تحفيظ القرآن بمحافظة الحريق </a:t>
          </a:r>
        </a:p>
        <a:p>
          <a:pPr algn="ctr" rtl="1"/>
          <a:r>
            <a:rPr lang="ar-SA" sz="1000" b="1" cap="none" spc="0" baseline="0">
              <a:ln w="10541" cmpd="sng">
                <a:noFill/>
                <a:prstDash val="solid"/>
              </a:ln>
              <a:solidFill>
                <a:schemeClr val="tx1"/>
              </a:solidFill>
              <a:effectLst/>
            </a:rPr>
            <a:t>عبدالعزيز بن إبراهيم الهويدي</a:t>
          </a:r>
          <a:endParaRPr lang="ar-SA" sz="1000" b="1" cap="none" spc="0">
            <a:ln w="10541" cmpd="sng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4:AI40"/>
  <sheetViews>
    <sheetView rightToLeft="1" tabSelected="1" zoomScale="80" zoomScaleNormal="80" workbookViewId="0">
      <selection activeCell="AM11" sqref="AM11"/>
    </sheetView>
  </sheetViews>
  <sheetFormatPr defaultRowHeight="14.25" x14ac:dyDescent="0.2"/>
  <cols>
    <col min="1" max="1" width="3.625" customWidth="1"/>
    <col min="2" max="2" width="22.625" customWidth="1"/>
    <col min="3" max="23" width="2.625" customWidth="1"/>
    <col min="24" max="25" width="3.625" customWidth="1"/>
    <col min="26" max="30" width="2.625" customWidth="1"/>
    <col min="31" max="31" width="4.625" customWidth="1"/>
    <col min="32" max="35" width="5.625" customWidth="1"/>
  </cols>
  <sheetData>
    <row r="4" spans="1:35" ht="26.1" customHeight="1" x14ac:dyDescent="0.2"/>
    <row r="5" spans="1:35" x14ac:dyDescent="0.2">
      <c r="A5" s="14" t="s">
        <v>26</v>
      </c>
      <c r="B5" s="11" t="s">
        <v>25</v>
      </c>
      <c r="C5" s="17" t="s">
        <v>24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9"/>
      <c r="Z5" s="17" t="s">
        <v>14</v>
      </c>
      <c r="AA5" s="18"/>
      <c r="AB5" s="18"/>
      <c r="AC5" s="18"/>
      <c r="AD5" s="19"/>
      <c r="AE5" s="47" t="s">
        <v>16</v>
      </c>
      <c r="AF5" s="35" t="s">
        <v>17</v>
      </c>
      <c r="AG5" s="36"/>
      <c r="AH5" s="36"/>
      <c r="AI5" s="37"/>
    </row>
    <row r="6" spans="1:35" x14ac:dyDescent="0.2">
      <c r="A6" s="15"/>
      <c r="B6" s="12"/>
      <c r="C6" s="32" t="s">
        <v>3</v>
      </c>
      <c r="D6" s="33"/>
      <c r="E6" s="34"/>
      <c r="F6" s="32" t="s">
        <v>5</v>
      </c>
      <c r="G6" s="33"/>
      <c r="H6" s="34"/>
      <c r="I6" s="32" t="s">
        <v>5</v>
      </c>
      <c r="J6" s="33"/>
      <c r="K6" s="34"/>
      <c r="L6" s="32" t="s">
        <v>5</v>
      </c>
      <c r="M6" s="33"/>
      <c r="N6" s="34"/>
      <c r="O6" s="32" t="s">
        <v>5</v>
      </c>
      <c r="P6" s="33"/>
      <c r="Q6" s="34"/>
      <c r="R6" s="32" t="s">
        <v>5</v>
      </c>
      <c r="S6" s="33"/>
      <c r="T6" s="34"/>
      <c r="U6" s="32" t="s">
        <v>5</v>
      </c>
      <c r="V6" s="33"/>
      <c r="W6" s="34"/>
      <c r="X6" s="20" t="s">
        <v>12</v>
      </c>
      <c r="Y6" s="20" t="s">
        <v>13</v>
      </c>
      <c r="Z6" s="32" t="s">
        <v>15</v>
      </c>
      <c r="AA6" s="33"/>
      <c r="AB6" s="33"/>
      <c r="AC6" s="33"/>
      <c r="AD6" s="34"/>
      <c r="AE6" s="21"/>
      <c r="AF6" s="38"/>
      <c r="AG6" s="39"/>
      <c r="AH6" s="39"/>
      <c r="AI6" s="40"/>
    </row>
    <row r="7" spans="1:35" x14ac:dyDescent="0.2">
      <c r="A7" s="15"/>
      <c r="B7" s="12"/>
      <c r="C7" s="29" t="s">
        <v>4</v>
      </c>
      <c r="D7" s="30"/>
      <c r="E7" s="31"/>
      <c r="F7" s="29" t="s">
        <v>6</v>
      </c>
      <c r="G7" s="30"/>
      <c r="H7" s="31"/>
      <c r="I7" s="29" t="s">
        <v>10</v>
      </c>
      <c r="J7" s="30"/>
      <c r="K7" s="31"/>
      <c r="L7" s="29" t="s">
        <v>11</v>
      </c>
      <c r="M7" s="30"/>
      <c r="N7" s="31"/>
      <c r="O7" s="29" t="s">
        <v>7</v>
      </c>
      <c r="P7" s="30"/>
      <c r="Q7" s="31"/>
      <c r="R7" s="29" t="s">
        <v>8</v>
      </c>
      <c r="S7" s="30"/>
      <c r="T7" s="31"/>
      <c r="U7" s="29" t="s">
        <v>9</v>
      </c>
      <c r="V7" s="30"/>
      <c r="W7" s="31"/>
      <c r="X7" s="21"/>
      <c r="Y7" s="21"/>
      <c r="Z7" s="29"/>
      <c r="AA7" s="30"/>
      <c r="AB7" s="30"/>
      <c r="AC7" s="30"/>
      <c r="AD7" s="31"/>
      <c r="AE7" s="21"/>
      <c r="AF7" s="41"/>
      <c r="AG7" s="42"/>
      <c r="AH7" s="42"/>
      <c r="AI7" s="43"/>
    </row>
    <row r="8" spans="1:35" x14ac:dyDescent="0.2">
      <c r="A8" s="15"/>
      <c r="B8" s="12"/>
      <c r="C8" s="26">
        <v>1</v>
      </c>
      <c r="D8" s="26">
        <v>2</v>
      </c>
      <c r="E8" s="23" t="s">
        <v>22</v>
      </c>
      <c r="F8" s="26">
        <v>1</v>
      </c>
      <c r="G8" s="26">
        <v>2</v>
      </c>
      <c r="H8" s="23" t="s">
        <v>22</v>
      </c>
      <c r="I8" s="26">
        <v>1</v>
      </c>
      <c r="J8" s="26">
        <v>2</v>
      </c>
      <c r="K8" s="23" t="s">
        <v>22</v>
      </c>
      <c r="L8" s="26">
        <v>1</v>
      </c>
      <c r="M8" s="26">
        <v>2</v>
      </c>
      <c r="N8" s="23" t="s">
        <v>22</v>
      </c>
      <c r="O8" s="26">
        <v>1</v>
      </c>
      <c r="P8" s="26">
        <v>2</v>
      </c>
      <c r="Q8" s="23" t="s">
        <v>22</v>
      </c>
      <c r="R8" s="26">
        <v>1</v>
      </c>
      <c r="S8" s="26">
        <v>2</v>
      </c>
      <c r="T8" s="23" t="s">
        <v>22</v>
      </c>
      <c r="U8" s="26">
        <v>1</v>
      </c>
      <c r="V8" s="26">
        <v>2</v>
      </c>
      <c r="W8" s="23" t="s">
        <v>22</v>
      </c>
      <c r="X8" s="21"/>
      <c r="Y8" s="21"/>
      <c r="Z8" s="26">
        <v>1</v>
      </c>
      <c r="AA8" s="26">
        <v>2</v>
      </c>
      <c r="AB8" s="23" t="s">
        <v>22</v>
      </c>
      <c r="AC8" s="48" t="s">
        <v>23</v>
      </c>
      <c r="AD8" s="23" t="s">
        <v>22</v>
      </c>
      <c r="AE8" s="21"/>
      <c r="AF8" s="20" t="s">
        <v>18</v>
      </c>
      <c r="AG8" s="20" t="s">
        <v>19</v>
      </c>
      <c r="AH8" s="20" t="s">
        <v>20</v>
      </c>
      <c r="AI8" s="44" t="s">
        <v>21</v>
      </c>
    </row>
    <row r="9" spans="1:35" x14ac:dyDescent="0.2">
      <c r="A9" s="15"/>
      <c r="B9" s="12"/>
      <c r="C9" s="27"/>
      <c r="D9" s="27"/>
      <c r="E9" s="24"/>
      <c r="F9" s="27"/>
      <c r="G9" s="27"/>
      <c r="H9" s="24"/>
      <c r="I9" s="27"/>
      <c r="J9" s="27"/>
      <c r="K9" s="24"/>
      <c r="L9" s="27"/>
      <c r="M9" s="27"/>
      <c r="N9" s="24"/>
      <c r="O9" s="27"/>
      <c r="P9" s="27"/>
      <c r="Q9" s="24"/>
      <c r="R9" s="27"/>
      <c r="S9" s="27"/>
      <c r="T9" s="24"/>
      <c r="U9" s="27"/>
      <c r="V9" s="27"/>
      <c r="W9" s="24"/>
      <c r="X9" s="21"/>
      <c r="Y9" s="21"/>
      <c r="Z9" s="27"/>
      <c r="AA9" s="27"/>
      <c r="AB9" s="24"/>
      <c r="AC9" s="49"/>
      <c r="AD9" s="24"/>
      <c r="AE9" s="21"/>
      <c r="AF9" s="21"/>
      <c r="AG9" s="21"/>
      <c r="AH9" s="21"/>
      <c r="AI9" s="45"/>
    </row>
    <row r="10" spans="1:35" x14ac:dyDescent="0.2">
      <c r="A10" s="15"/>
      <c r="B10" s="12"/>
      <c r="C10" s="28"/>
      <c r="D10" s="28"/>
      <c r="E10" s="25"/>
      <c r="F10" s="28"/>
      <c r="G10" s="28"/>
      <c r="H10" s="25"/>
      <c r="I10" s="28"/>
      <c r="J10" s="28"/>
      <c r="K10" s="25"/>
      <c r="L10" s="28"/>
      <c r="M10" s="28"/>
      <c r="N10" s="25"/>
      <c r="O10" s="28"/>
      <c r="P10" s="28"/>
      <c r="Q10" s="25"/>
      <c r="R10" s="28"/>
      <c r="S10" s="28"/>
      <c r="T10" s="25"/>
      <c r="U10" s="28"/>
      <c r="V10" s="28"/>
      <c r="W10" s="25"/>
      <c r="X10" s="22"/>
      <c r="Y10" s="22"/>
      <c r="Z10" s="28"/>
      <c r="AA10" s="28"/>
      <c r="AB10" s="25"/>
      <c r="AC10" s="50"/>
      <c r="AD10" s="25"/>
      <c r="AE10" s="22"/>
      <c r="AF10" s="22"/>
      <c r="AG10" s="22"/>
      <c r="AH10" s="22"/>
      <c r="AI10" s="46"/>
    </row>
    <row r="11" spans="1:35" x14ac:dyDescent="0.2">
      <c r="A11" s="16"/>
      <c r="B11" s="13"/>
      <c r="C11" s="1">
        <v>10</v>
      </c>
      <c r="D11" s="1">
        <v>10</v>
      </c>
      <c r="E11" s="2">
        <v>20</v>
      </c>
      <c r="F11" s="1">
        <v>10</v>
      </c>
      <c r="G11" s="1">
        <v>10</v>
      </c>
      <c r="H11" s="2">
        <v>20</v>
      </c>
      <c r="I11" s="1">
        <v>10</v>
      </c>
      <c r="J11" s="1">
        <v>10</v>
      </c>
      <c r="K11" s="2">
        <v>20</v>
      </c>
      <c r="L11" s="1">
        <v>10</v>
      </c>
      <c r="M11" s="1">
        <v>10</v>
      </c>
      <c r="N11" s="2">
        <v>20</v>
      </c>
      <c r="O11" s="1">
        <v>10</v>
      </c>
      <c r="P11" s="1">
        <v>10</v>
      </c>
      <c r="Q11" s="2">
        <v>20</v>
      </c>
      <c r="R11" s="1">
        <v>10</v>
      </c>
      <c r="S11" s="1">
        <v>10</v>
      </c>
      <c r="T11" s="2">
        <v>20</v>
      </c>
      <c r="U11" s="1">
        <v>10</v>
      </c>
      <c r="V11" s="1">
        <v>10</v>
      </c>
      <c r="W11" s="2">
        <v>20</v>
      </c>
      <c r="X11" s="2">
        <v>140</v>
      </c>
      <c r="Y11" s="2">
        <v>20</v>
      </c>
      <c r="Z11" s="1">
        <v>10</v>
      </c>
      <c r="AA11" s="1">
        <v>10</v>
      </c>
      <c r="AB11" s="2">
        <v>20</v>
      </c>
      <c r="AC11" s="1">
        <v>10</v>
      </c>
      <c r="AD11" s="2">
        <v>30</v>
      </c>
      <c r="AE11" s="2">
        <v>50</v>
      </c>
      <c r="AF11" s="1">
        <v>50</v>
      </c>
      <c r="AG11" s="1" t="s">
        <v>0</v>
      </c>
      <c r="AH11" s="1" t="s">
        <v>1</v>
      </c>
      <c r="AI11" s="3" t="s">
        <v>2</v>
      </c>
    </row>
    <row r="12" spans="1:35" x14ac:dyDescent="0.2">
      <c r="A12" s="4">
        <v>1</v>
      </c>
      <c r="B12" s="5"/>
      <c r="C12" s="1"/>
      <c r="D12" s="1"/>
      <c r="E12" s="2">
        <f t="shared" ref="E12:E40" si="0">SUM(D12+C12)</f>
        <v>0</v>
      </c>
      <c r="F12" s="1"/>
      <c r="G12" s="1"/>
      <c r="H12" s="2">
        <f t="shared" ref="H12:H40" si="1">SUM(G12+F12)</f>
        <v>0</v>
      </c>
      <c r="I12" s="1"/>
      <c r="J12" s="1"/>
      <c r="K12" s="2">
        <f t="shared" ref="K12:K40" si="2">SUM(J12+I12)</f>
        <v>0</v>
      </c>
      <c r="L12" s="1"/>
      <c r="M12" s="1"/>
      <c r="N12" s="2">
        <f t="shared" ref="N12:N40" si="3">SUM(M12+L12)</f>
        <v>0</v>
      </c>
      <c r="O12" s="1"/>
      <c r="P12" s="1"/>
      <c r="Q12" s="2">
        <f t="shared" ref="Q12:Q40" si="4">SUM(P12+O12)</f>
        <v>0</v>
      </c>
      <c r="R12" s="1"/>
      <c r="S12" s="1"/>
      <c r="T12" s="2">
        <f t="shared" ref="T12:T40" si="5">SUM(S12+R12)</f>
        <v>0</v>
      </c>
      <c r="U12" s="1"/>
      <c r="V12" s="1"/>
      <c r="W12" s="2">
        <f t="shared" ref="W12:W40" si="6">SUM(V12+U12)</f>
        <v>0</v>
      </c>
      <c r="X12" s="2">
        <f t="shared" ref="X12:X40" si="7">SUM(W12+T12+Q12+N12+K12+H12+E12)</f>
        <v>0</v>
      </c>
      <c r="Y12" s="2">
        <f t="shared" ref="Y12:Y40" si="8">X12/7</f>
        <v>0</v>
      </c>
      <c r="Z12" s="1"/>
      <c r="AA12" s="1"/>
      <c r="AB12" s="2">
        <f t="shared" ref="AB12:AB40" si="9">SUM(AA12+Z12)</f>
        <v>0</v>
      </c>
      <c r="AC12" s="1"/>
      <c r="AD12" s="2">
        <f t="shared" ref="AD12:AD40" si="10">SUM(AC12+AB12)</f>
        <v>0</v>
      </c>
      <c r="AE12" s="2">
        <f t="shared" ref="AE12:AE40" si="11">SUM(AD12+Y12)</f>
        <v>0</v>
      </c>
      <c r="AF12" s="1" t="str">
        <f t="shared" ref="AF12:AF40" si="12">IF(AE12=50,"-",IF(AE12&gt;=45," ",IF(AE12&gt;=40," ",IF(AE12&lt;40,""))))</f>
        <v/>
      </c>
      <c r="AG12" s="1" t="str">
        <f t="shared" ref="AG12:AG40" si="13">IF(AE12=50,"",IF(AE12&gt;=45,"-",IF(AE12&gt;=40," ",IF(AE12&lt;40,""))))</f>
        <v/>
      </c>
      <c r="AH12" s="1" t="str">
        <f t="shared" ref="AH12:AH40" si="14">IF(AE12=50,"",IF(AE12&gt;=45," ",IF(AE12&gt;=40,"-",IF(AE12&lt;40,""))))</f>
        <v/>
      </c>
      <c r="AI12" s="3" t="str">
        <f t="shared" ref="AI12:AI40" si="15">IF(AE12=50,"",IF(AE12&gt;=45," ",IF(AE12&gt;=40," ",IF(AE12&lt;40,"-"))))</f>
        <v>-</v>
      </c>
    </row>
    <row r="13" spans="1:35" x14ac:dyDescent="0.2">
      <c r="A13" s="4">
        <v>2</v>
      </c>
      <c r="B13" s="5"/>
      <c r="C13" s="1"/>
      <c r="D13" s="1"/>
      <c r="E13" s="2">
        <f t="shared" si="0"/>
        <v>0</v>
      </c>
      <c r="F13" s="1"/>
      <c r="G13" s="1"/>
      <c r="H13" s="2">
        <f t="shared" si="1"/>
        <v>0</v>
      </c>
      <c r="I13" s="1"/>
      <c r="J13" s="1"/>
      <c r="K13" s="2">
        <f t="shared" si="2"/>
        <v>0</v>
      </c>
      <c r="L13" s="1"/>
      <c r="M13" s="1"/>
      <c r="N13" s="2">
        <f t="shared" si="3"/>
        <v>0</v>
      </c>
      <c r="O13" s="1"/>
      <c r="P13" s="1"/>
      <c r="Q13" s="2">
        <f t="shared" si="4"/>
        <v>0</v>
      </c>
      <c r="R13" s="1"/>
      <c r="S13" s="1"/>
      <c r="T13" s="2">
        <f t="shared" si="5"/>
        <v>0</v>
      </c>
      <c r="U13" s="1"/>
      <c r="V13" s="1"/>
      <c r="W13" s="2">
        <f t="shared" si="6"/>
        <v>0</v>
      </c>
      <c r="X13" s="2">
        <f t="shared" si="7"/>
        <v>0</v>
      </c>
      <c r="Y13" s="2">
        <f t="shared" si="8"/>
        <v>0</v>
      </c>
      <c r="Z13" s="1"/>
      <c r="AA13" s="1"/>
      <c r="AB13" s="2">
        <f t="shared" si="9"/>
        <v>0</v>
      </c>
      <c r="AC13" s="1"/>
      <c r="AD13" s="2">
        <f t="shared" si="10"/>
        <v>0</v>
      </c>
      <c r="AE13" s="2">
        <f t="shared" si="11"/>
        <v>0</v>
      </c>
      <c r="AF13" s="1" t="str">
        <f t="shared" si="12"/>
        <v/>
      </c>
      <c r="AG13" s="1" t="str">
        <f t="shared" si="13"/>
        <v/>
      </c>
      <c r="AH13" s="1" t="str">
        <f t="shared" si="14"/>
        <v/>
      </c>
      <c r="AI13" s="3" t="str">
        <f t="shared" si="15"/>
        <v>-</v>
      </c>
    </row>
    <row r="14" spans="1:35" x14ac:dyDescent="0.2">
      <c r="A14" s="4">
        <v>3</v>
      </c>
      <c r="B14" s="5"/>
      <c r="C14" s="1"/>
      <c r="D14" s="1"/>
      <c r="E14" s="2">
        <f t="shared" si="0"/>
        <v>0</v>
      </c>
      <c r="F14" s="1"/>
      <c r="G14" s="1"/>
      <c r="H14" s="2">
        <f t="shared" si="1"/>
        <v>0</v>
      </c>
      <c r="I14" s="1"/>
      <c r="J14" s="1"/>
      <c r="K14" s="2">
        <f t="shared" si="2"/>
        <v>0</v>
      </c>
      <c r="L14" s="1"/>
      <c r="M14" s="1"/>
      <c r="N14" s="2">
        <f t="shared" si="3"/>
        <v>0</v>
      </c>
      <c r="O14" s="1"/>
      <c r="P14" s="1"/>
      <c r="Q14" s="2">
        <f t="shared" si="4"/>
        <v>0</v>
      </c>
      <c r="R14" s="1"/>
      <c r="S14" s="1"/>
      <c r="T14" s="2">
        <f t="shared" si="5"/>
        <v>0</v>
      </c>
      <c r="U14" s="1"/>
      <c r="V14" s="1"/>
      <c r="W14" s="2">
        <f t="shared" si="6"/>
        <v>0</v>
      </c>
      <c r="X14" s="2">
        <f t="shared" si="7"/>
        <v>0</v>
      </c>
      <c r="Y14" s="2">
        <f t="shared" si="8"/>
        <v>0</v>
      </c>
      <c r="Z14" s="1"/>
      <c r="AA14" s="1"/>
      <c r="AB14" s="2">
        <f t="shared" si="9"/>
        <v>0</v>
      </c>
      <c r="AC14" s="1"/>
      <c r="AD14" s="2">
        <f t="shared" si="10"/>
        <v>0</v>
      </c>
      <c r="AE14" s="2">
        <f t="shared" si="11"/>
        <v>0</v>
      </c>
      <c r="AF14" s="1" t="str">
        <f t="shared" si="12"/>
        <v/>
      </c>
      <c r="AG14" s="1" t="str">
        <f t="shared" si="13"/>
        <v/>
      </c>
      <c r="AH14" s="1" t="str">
        <f t="shared" si="14"/>
        <v/>
      </c>
      <c r="AI14" s="3" t="str">
        <f t="shared" si="15"/>
        <v>-</v>
      </c>
    </row>
    <row r="15" spans="1:35" x14ac:dyDescent="0.2">
      <c r="A15" s="4">
        <v>4</v>
      </c>
      <c r="B15" s="5"/>
      <c r="C15" s="1"/>
      <c r="D15" s="1"/>
      <c r="E15" s="2">
        <f t="shared" si="0"/>
        <v>0</v>
      </c>
      <c r="F15" s="1"/>
      <c r="G15" s="1"/>
      <c r="H15" s="2">
        <f t="shared" si="1"/>
        <v>0</v>
      </c>
      <c r="I15" s="1"/>
      <c r="J15" s="1"/>
      <c r="K15" s="2">
        <f t="shared" si="2"/>
        <v>0</v>
      </c>
      <c r="L15" s="1"/>
      <c r="M15" s="1"/>
      <c r="N15" s="2">
        <f t="shared" si="3"/>
        <v>0</v>
      </c>
      <c r="O15" s="1"/>
      <c r="P15" s="1"/>
      <c r="Q15" s="2">
        <f t="shared" si="4"/>
        <v>0</v>
      </c>
      <c r="R15" s="1"/>
      <c r="S15" s="1"/>
      <c r="T15" s="2">
        <f t="shared" si="5"/>
        <v>0</v>
      </c>
      <c r="U15" s="1"/>
      <c r="V15" s="1"/>
      <c r="W15" s="2">
        <f t="shared" si="6"/>
        <v>0</v>
      </c>
      <c r="X15" s="2">
        <f t="shared" si="7"/>
        <v>0</v>
      </c>
      <c r="Y15" s="2">
        <f t="shared" si="8"/>
        <v>0</v>
      </c>
      <c r="Z15" s="1"/>
      <c r="AA15" s="1"/>
      <c r="AB15" s="2">
        <f t="shared" si="9"/>
        <v>0</v>
      </c>
      <c r="AC15" s="1"/>
      <c r="AD15" s="2">
        <f t="shared" si="10"/>
        <v>0</v>
      </c>
      <c r="AE15" s="2">
        <f t="shared" si="11"/>
        <v>0</v>
      </c>
      <c r="AF15" s="1" t="str">
        <f t="shared" si="12"/>
        <v/>
      </c>
      <c r="AG15" s="1" t="str">
        <f t="shared" si="13"/>
        <v/>
      </c>
      <c r="AH15" s="1" t="str">
        <f t="shared" si="14"/>
        <v/>
      </c>
      <c r="AI15" s="3" t="str">
        <f t="shared" si="15"/>
        <v>-</v>
      </c>
    </row>
    <row r="16" spans="1:35" x14ac:dyDescent="0.2">
      <c r="A16" s="4">
        <v>5</v>
      </c>
      <c r="B16" s="5"/>
      <c r="C16" s="1"/>
      <c r="D16" s="1"/>
      <c r="E16" s="2">
        <f t="shared" si="0"/>
        <v>0</v>
      </c>
      <c r="F16" s="1"/>
      <c r="G16" s="1"/>
      <c r="H16" s="2">
        <f t="shared" si="1"/>
        <v>0</v>
      </c>
      <c r="I16" s="1"/>
      <c r="J16" s="1"/>
      <c r="K16" s="2">
        <f t="shared" si="2"/>
        <v>0</v>
      </c>
      <c r="L16" s="1"/>
      <c r="M16" s="1"/>
      <c r="N16" s="2">
        <f t="shared" si="3"/>
        <v>0</v>
      </c>
      <c r="O16" s="1"/>
      <c r="P16" s="1"/>
      <c r="Q16" s="2">
        <f t="shared" si="4"/>
        <v>0</v>
      </c>
      <c r="R16" s="1"/>
      <c r="S16" s="1"/>
      <c r="T16" s="2">
        <f t="shared" si="5"/>
        <v>0</v>
      </c>
      <c r="U16" s="1"/>
      <c r="V16" s="1"/>
      <c r="W16" s="2">
        <f t="shared" si="6"/>
        <v>0</v>
      </c>
      <c r="X16" s="2">
        <f t="shared" si="7"/>
        <v>0</v>
      </c>
      <c r="Y16" s="2">
        <f t="shared" si="8"/>
        <v>0</v>
      </c>
      <c r="Z16" s="1"/>
      <c r="AA16" s="1"/>
      <c r="AB16" s="2">
        <f t="shared" si="9"/>
        <v>0</v>
      </c>
      <c r="AC16" s="1"/>
      <c r="AD16" s="2">
        <f t="shared" si="10"/>
        <v>0</v>
      </c>
      <c r="AE16" s="2">
        <f t="shared" si="11"/>
        <v>0</v>
      </c>
      <c r="AF16" s="1" t="str">
        <f t="shared" si="12"/>
        <v/>
      </c>
      <c r="AG16" s="1" t="str">
        <f t="shared" si="13"/>
        <v/>
      </c>
      <c r="AH16" s="1" t="str">
        <f t="shared" si="14"/>
        <v/>
      </c>
      <c r="AI16" s="3" t="str">
        <f t="shared" si="15"/>
        <v>-</v>
      </c>
    </row>
    <row r="17" spans="1:35" x14ac:dyDescent="0.2">
      <c r="A17" s="4">
        <v>6</v>
      </c>
      <c r="B17" s="5"/>
      <c r="C17" s="1"/>
      <c r="D17" s="1"/>
      <c r="E17" s="2">
        <f t="shared" si="0"/>
        <v>0</v>
      </c>
      <c r="F17" s="1"/>
      <c r="G17" s="1"/>
      <c r="H17" s="2">
        <f t="shared" si="1"/>
        <v>0</v>
      </c>
      <c r="I17" s="1"/>
      <c r="J17" s="1"/>
      <c r="K17" s="2">
        <f t="shared" si="2"/>
        <v>0</v>
      </c>
      <c r="L17" s="1"/>
      <c r="M17" s="1"/>
      <c r="N17" s="2">
        <f t="shared" si="3"/>
        <v>0</v>
      </c>
      <c r="O17" s="1"/>
      <c r="P17" s="1"/>
      <c r="Q17" s="2">
        <f t="shared" si="4"/>
        <v>0</v>
      </c>
      <c r="R17" s="1"/>
      <c r="S17" s="1"/>
      <c r="T17" s="2">
        <f t="shared" si="5"/>
        <v>0</v>
      </c>
      <c r="U17" s="1"/>
      <c r="V17" s="1"/>
      <c r="W17" s="2">
        <f t="shared" si="6"/>
        <v>0</v>
      </c>
      <c r="X17" s="2">
        <f t="shared" si="7"/>
        <v>0</v>
      </c>
      <c r="Y17" s="2">
        <f t="shared" si="8"/>
        <v>0</v>
      </c>
      <c r="Z17" s="1"/>
      <c r="AA17" s="1"/>
      <c r="AB17" s="2">
        <f t="shared" si="9"/>
        <v>0</v>
      </c>
      <c r="AC17" s="1"/>
      <c r="AD17" s="2">
        <f t="shared" si="10"/>
        <v>0</v>
      </c>
      <c r="AE17" s="2">
        <f t="shared" si="11"/>
        <v>0</v>
      </c>
      <c r="AF17" s="1" t="str">
        <f t="shared" si="12"/>
        <v/>
      </c>
      <c r="AG17" s="1" t="str">
        <f t="shared" si="13"/>
        <v/>
      </c>
      <c r="AH17" s="1" t="str">
        <f t="shared" si="14"/>
        <v/>
      </c>
      <c r="AI17" s="3" t="str">
        <f t="shared" si="15"/>
        <v>-</v>
      </c>
    </row>
    <row r="18" spans="1:35" x14ac:dyDescent="0.2">
      <c r="A18" s="4">
        <v>7</v>
      </c>
      <c r="B18" s="5"/>
      <c r="C18" s="1"/>
      <c r="D18" s="1"/>
      <c r="E18" s="2">
        <f t="shared" si="0"/>
        <v>0</v>
      </c>
      <c r="F18" s="1"/>
      <c r="G18" s="1"/>
      <c r="H18" s="2">
        <f t="shared" si="1"/>
        <v>0</v>
      </c>
      <c r="I18" s="1"/>
      <c r="J18" s="1"/>
      <c r="K18" s="2">
        <f t="shared" si="2"/>
        <v>0</v>
      </c>
      <c r="L18" s="1"/>
      <c r="M18" s="1"/>
      <c r="N18" s="2">
        <f t="shared" si="3"/>
        <v>0</v>
      </c>
      <c r="O18" s="1"/>
      <c r="P18" s="1"/>
      <c r="Q18" s="2">
        <f t="shared" si="4"/>
        <v>0</v>
      </c>
      <c r="R18" s="1"/>
      <c r="S18" s="1"/>
      <c r="T18" s="2">
        <f t="shared" si="5"/>
        <v>0</v>
      </c>
      <c r="U18" s="1"/>
      <c r="V18" s="1"/>
      <c r="W18" s="2">
        <f t="shared" si="6"/>
        <v>0</v>
      </c>
      <c r="X18" s="2">
        <f t="shared" si="7"/>
        <v>0</v>
      </c>
      <c r="Y18" s="2">
        <f t="shared" si="8"/>
        <v>0</v>
      </c>
      <c r="Z18" s="1"/>
      <c r="AA18" s="1"/>
      <c r="AB18" s="2">
        <f t="shared" si="9"/>
        <v>0</v>
      </c>
      <c r="AC18" s="1"/>
      <c r="AD18" s="2">
        <f t="shared" si="10"/>
        <v>0</v>
      </c>
      <c r="AE18" s="2">
        <f t="shared" si="11"/>
        <v>0</v>
      </c>
      <c r="AF18" s="1" t="str">
        <f t="shared" si="12"/>
        <v/>
      </c>
      <c r="AG18" s="1" t="str">
        <f t="shared" si="13"/>
        <v/>
      </c>
      <c r="AH18" s="1" t="str">
        <f t="shared" si="14"/>
        <v/>
      </c>
      <c r="AI18" s="3" t="str">
        <f t="shared" si="15"/>
        <v>-</v>
      </c>
    </row>
    <row r="19" spans="1:35" x14ac:dyDescent="0.2">
      <c r="A19" s="4">
        <v>8</v>
      </c>
      <c r="B19" s="5"/>
      <c r="C19" s="1"/>
      <c r="D19" s="1"/>
      <c r="E19" s="2">
        <f t="shared" si="0"/>
        <v>0</v>
      </c>
      <c r="F19" s="1"/>
      <c r="G19" s="1"/>
      <c r="H19" s="2">
        <f t="shared" si="1"/>
        <v>0</v>
      </c>
      <c r="I19" s="1"/>
      <c r="J19" s="1"/>
      <c r="K19" s="2">
        <f t="shared" si="2"/>
        <v>0</v>
      </c>
      <c r="L19" s="1"/>
      <c r="M19" s="1"/>
      <c r="N19" s="2">
        <f t="shared" si="3"/>
        <v>0</v>
      </c>
      <c r="O19" s="1"/>
      <c r="P19" s="1"/>
      <c r="Q19" s="2">
        <f t="shared" si="4"/>
        <v>0</v>
      </c>
      <c r="R19" s="1"/>
      <c r="S19" s="1"/>
      <c r="T19" s="2">
        <f t="shared" si="5"/>
        <v>0</v>
      </c>
      <c r="U19" s="1"/>
      <c r="V19" s="1"/>
      <c r="W19" s="2">
        <f t="shared" si="6"/>
        <v>0</v>
      </c>
      <c r="X19" s="2">
        <f t="shared" si="7"/>
        <v>0</v>
      </c>
      <c r="Y19" s="2">
        <f t="shared" si="8"/>
        <v>0</v>
      </c>
      <c r="Z19" s="1"/>
      <c r="AA19" s="1"/>
      <c r="AB19" s="2">
        <f t="shared" si="9"/>
        <v>0</v>
      </c>
      <c r="AC19" s="1"/>
      <c r="AD19" s="2">
        <f t="shared" si="10"/>
        <v>0</v>
      </c>
      <c r="AE19" s="2">
        <f t="shared" si="11"/>
        <v>0</v>
      </c>
      <c r="AF19" s="1" t="str">
        <f t="shared" si="12"/>
        <v/>
      </c>
      <c r="AG19" s="1" t="str">
        <f t="shared" si="13"/>
        <v/>
      </c>
      <c r="AH19" s="1" t="str">
        <f t="shared" si="14"/>
        <v/>
      </c>
      <c r="AI19" s="3" t="str">
        <f t="shared" si="15"/>
        <v>-</v>
      </c>
    </row>
    <row r="20" spans="1:35" x14ac:dyDescent="0.2">
      <c r="A20" s="4">
        <v>9</v>
      </c>
      <c r="B20" s="5"/>
      <c r="C20" s="1"/>
      <c r="D20" s="1"/>
      <c r="E20" s="2">
        <f t="shared" si="0"/>
        <v>0</v>
      </c>
      <c r="F20" s="1"/>
      <c r="G20" s="1"/>
      <c r="H20" s="2">
        <f t="shared" si="1"/>
        <v>0</v>
      </c>
      <c r="I20" s="1"/>
      <c r="J20" s="1"/>
      <c r="K20" s="2">
        <f t="shared" si="2"/>
        <v>0</v>
      </c>
      <c r="L20" s="1"/>
      <c r="M20" s="1"/>
      <c r="N20" s="2">
        <f t="shared" si="3"/>
        <v>0</v>
      </c>
      <c r="O20" s="1"/>
      <c r="P20" s="1"/>
      <c r="Q20" s="2">
        <f t="shared" si="4"/>
        <v>0</v>
      </c>
      <c r="R20" s="1"/>
      <c r="S20" s="1"/>
      <c r="T20" s="2">
        <f t="shared" si="5"/>
        <v>0</v>
      </c>
      <c r="U20" s="1"/>
      <c r="V20" s="1"/>
      <c r="W20" s="2">
        <f t="shared" si="6"/>
        <v>0</v>
      </c>
      <c r="X20" s="2">
        <f t="shared" si="7"/>
        <v>0</v>
      </c>
      <c r="Y20" s="2">
        <f t="shared" si="8"/>
        <v>0</v>
      </c>
      <c r="Z20" s="1"/>
      <c r="AA20" s="1"/>
      <c r="AB20" s="2">
        <f t="shared" si="9"/>
        <v>0</v>
      </c>
      <c r="AC20" s="1"/>
      <c r="AD20" s="2">
        <f t="shared" si="10"/>
        <v>0</v>
      </c>
      <c r="AE20" s="2">
        <f t="shared" si="11"/>
        <v>0</v>
      </c>
      <c r="AF20" s="1" t="str">
        <f t="shared" si="12"/>
        <v/>
      </c>
      <c r="AG20" s="1" t="str">
        <f t="shared" si="13"/>
        <v/>
      </c>
      <c r="AH20" s="1" t="str">
        <f t="shared" si="14"/>
        <v/>
      </c>
      <c r="AI20" s="3" t="str">
        <f t="shared" si="15"/>
        <v>-</v>
      </c>
    </row>
    <row r="21" spans="1:35" x14ac:dyDescent="0.2">
      <c r="A21" s="4">
        <v>10</v>
      </c>
      <c r="B21" s="5"/>
      <c r="C21" s="1"/>
      <c r="D21" s="1"/>
      <c r="E21" s="2">
        <f t="shared" si="0"/>
        <v>0</v>
      </c>
      <c r="F21" s="1"/>
      <c r="G21" s="1"/>
      <c r="H21" s="2">
        <f t="shared" si="1"/>
        <v>0</v>
      </c>
      <c r="I21" s="1"/>
      <c r="J21" s="1"/>
      <c r="K21" s="2">
        <f t="shared" si="2"/>
        <v>0</v>
      </c>
      <c r="L21" s="1"/>
      <c r="M21" s="1"/>
      <c r="N21" s="2">
        <f t="shared" si="3"/>
        <v>0</v>
      </c>
      <c r="O21" s="1"/>
      <c r="P21" s="1"/>
      <c r="Q21" s="2">
        <f t="shared" si="4"/>
        <v>0</v>
      </c>
      <c r="R21" s="1"/>
      <c r="S21" s="1"/>
      <c r="T21" s="2">
        <f t="shared" si="5"/>
        <v>0</v>
      </c>
      <c r="U21" s="1"/>
      <c r="V21" s="1"/>
      <c r="W21" s="2">
        <f t="shared" si="6"/>
        <v>0</v>
      </c>
      <c r="X21" s="2">
        <f t="shared" si="7"/>
        <v>0</v>
      </c>
      <c r="Y21" s="2">
        <f t="shared" si="8"/>
        <v>0</v>
      </c>
      <c r="Z21" s="1"/>
      <c r="AA21" s="1"/>
      <c r="AB21" s="2">
        <f t="shared" si="9"/>
        <v>0</v>
      </c>
      <c r="AC21" s="1"/>
      <c r="AD21" s="2">
        <f t="shared" si="10"/>
        <v>0</v>
      </c>
      <c r="AE21" s="2">
        <f t="shared" si="11"/>
        <v>0</v>
      </c>
      <c r="AF21" s="1" t="str">
        <f t="shared" si="12"/>
        <v/>
      </c>
      <c r="AG21" s="1" t="str">
        <f t="shared" si="13"/>
        <v/>
      </c>
      <c r="AH21" s="1" t="str">
        <f t="shared" si="14"/>
        <v/>
      </c>
      <c r="AI21" s="3" t="str">
        <f t="shared" si="15"/>
        <v>-</v>
      </c>
    </row>
    <row r="22" spans="1:35" x14ac:dyDescent="0.2">
      <c r="A22" s="4">
        <v>11</v>
      </c>
      <c r="B22" s="5"/>
      <c r="C22" s="1"/>
      <c r="D22" s="1"/>
      <c r="E22" s="2">
        <f t="shared" si="0"/>
        <v>0</v>
      </c>
      <c r="F22" s="1"/>
      <c r="G22" s="1"/>
      <c r="H22" s="2">
        <f t="shared" si="1"/>
        <v>0</v>
      </c>
      <c r="I22" s="1"/>
      <c r="J22" s="1"/>
      <c r="K22" s="2">
        <f t="shared" si="2"/>
        <v>0</v>
      </c>
      <c r="L22" s="1"/>
      <c r="M22" s="1"/>
      <c r="N22" s="2">
        <f t="shared" si="3"/>
        <v>0</v>
      </c>
      <c r="O22" s="1"/>
      <c r="P22" s="1"/>
      <c r="Q22" s="2">
        <f t="shared" si="4"/>
        <v>0</v>
      </c>
      <c r="R22" s="1"/>
      <c r="S22" s="1"/>
      <c r="T22" s="2">
        <f t="shared" si="5"/>
        <v>0</v>
      </c>
      <c r="U22" s="1"/>
      <c r="V22" s="1"/>
      <c r="W22" s="2">
        <f t="shared" si="6"/>
        <v>0</v>
      </c>
      <c r="X22" s="2">
        <f t="shared" si="7"/>
        <v>0</v>
      </c>
      <c r="Y22" s="2">
        <f t="shared" si="8"/>
        <v>0</v>
      </c>
      <c r="Z22" s="1"/>
      <c r="AA22" s="1"/>
      <c r="AB22" s="2">
        <f t="shared" si="9"/>
        <v>0</v>
      </c>
      <c r="AC22" s="1"/>
      <c r="AD22" s="2">
        <f t="shared" si="10"/>
        <v>0</v>
      </c>
      <c r="AE22" s="2">
        <f t="shared" si="11"/>
        <v>0</v>
      </c>
      <c r="AF22" s="1" t="str">
        <f t="shared" si="12"/>
        <v/>
      </c>
      <c r="AG22" s="1" t="str">
        <f t="shared" si="13"/>
        <v/>
      </c>
      <c r="AH22" s="1" t="str">
        <f t="shared" si="14"/>
        <v/>
      </c>
      <c r="AI22" s="3" t="str">
        <f t="shared" si="15"/>
        <v>-</v>
      </c>
    </row>
    <row r="23" spans="1:35" x14ac:dyDescent="0.2">
      <c r="A23" s="4">
        <v>12</v>
      </c>
      <c r="B23" s="5"/>
      <c r="C23" s="1"/>
      <c r="D23" s="1"/>
      <c r="E23" s="2">
        <f t="shared" si="0"/>
        <v>0</v>
      </c>
      <c r="F23" s="1"/>
      <c r="G23" s="1"/>
      <c r="H23" s="2">
        <f t="shared" si="1"/>
        <v>0</v>
      </c>
      <c r="I23" s="1"/>
      <c r="J23" s="1"/>
      <c r="K23" s="2">
        <f t="shared" si="2"/>
        <v>0</v>
      </c>
      <c r="L23" s="1"/>
      <c r="M23" s="1"/>
      <c r="N23" s="2">
        <f t="shared" si="3"/>
        <v>0</v>
      </c>
      <c r="O23" s="1"/>
      <c r="P23" s="1"/>
      <c r="Q23" s="2">
        <f t="shared" si="4"/>
        <v>0</v>
      </c>
      <c r="R23" s="1"/>
      <c r="S23" s="1"/>
      <c r="T23" s="2">
        <f t="shared" si="5"/>
        <v>0</v>
      </c>
      <c r="U23" s="1"/>
      <c r="V23" s="1"/>
      <c r="W23" s="2">
        <f t="shared" si="6"/>
        <v>0</v>
      </c>
      <c r="X23" s="2">
        <f t="shared" si="7"/>
        <v>0</v>
      </c>
      <c r="Y23" s="2">
        <f t="shared" si="8"/>
        <v>0</v>
      </c>
      <c r="Z23" s="1"/>
      <c r="AA23" s="1"/>
      <c r="AB23" s="2">
        <f t="shared" si="9"/>
        <v>0</v>
      </c>
      <c r="AC23" s="1"/>
      <c r="AD23" s="2">
        <f t="shared" si="10"/>
        <v>0</v>
      </c>
      <c r="AE23" s="2">
        <f t="shared" si="11"/>
        <v>0</v>
      </c>
      <c r="AF23" s="1" t="str">
        <f t="shared" si="12"/>
        <v/>
      </c>
      <c r="AG23" s="1" t="str">
        <f t="shared" si="13"/>
        <v/>
      </c>
      <c r="AH23" s="1" t="str">
        <f t="shared" si="14"/>
        <v/>
      </c>
      <c r="AI23" s="3" t="str">
        <f t="shared" si="15"/>
        <v>-</v>
      </c>
    </row>
    <row r="24" spans="1:35" x14ac:dyDescent="0.2">
      <c r="A24" s="4">
        <v>13</v>
      </c>
      <c r="B24" s="5"/>
      <c r="C24" s="1"/>
      <c r="D24" s="1"/>
      <c r="E24" s="2">
        <f t="shared" si="0"/>
        <v>0</v>
      </c>
      <c r="F24" s="1"/>
      <c r="G24" s="1"/>
      <c r="H24" s="2">
        <f t="shared" si="1"/>
        <v>0</v>
      </c>
      <c r="I24" s="1"/>
      <c r="J24" s="1"/>
      <c r="K24" s="2">
        <f t="shared" si="2"/>
        <v>0</v>
      </c>
      <c r="L24" s="1"/>
      <c r="M24" s="1"/>
      <c r="N24" s="2">
        <f t="shared" si="3"/>
        <v>0</v>
      </c>
      <c r="O24" s="1"/>
      <c r="P24" s="1"/>
      <c r="Q24" s="2">
        <f t="shared" si="4"/>
        <v>0</v>
      </c>
      <c r="R24" s="1"/>
      <c r="S24" s="1"/>
      <c r="T24" s="2">
        <f t="shared" si="5"/>
        <v>0</v>
      </c>
      <c r="U24" s="1"/>
      <c r="V24" s="1"/>
      <c r="W24" s="2">
        <f t="shared" si="6"/>
        <v>0</v>
      </c>
      <c r="X24" s="2">
        <f t="shared" si="7"/>
        <v>0</v>
      </c>
      <c r="Y24" s="2">
        <f t="shared" si="8"/>
        <v>0</v>
      </c>
      <c r="Z24" s="1"/>
      <c r="AA24" s="1"/>
      <c r="AB24" s="2">
        <f t="shared" si="9"/>
        <v>0</v>
      </c>
      <c r="AC24" s="1"/>
      <c r="AD24" s="2">
        <f t="shared" si="10"/>
        <v>0</v>
      </c>
      <c r="AE24" s="2">
        <f t="shared" si="11"/>
        <v>0</v>
      </c>
      <c r="AF24" s="1" t="str">
        <f t="shared" si="12"/>
        <v/>
      </c>
      <c r="AG24" s="1" t="str">
        <f t="shared" si="13"/>
        <v/>
      </c>
      <c r="AH24" s="1" t="str">
        <f t="shared" si="14"/>
        <v/>
      </c>
      <c r="AI24" s="3" t="str">
        <f t="shared" si="15"/>
        <v>-</v>
      </c>
    </row>
    <row r="25" spans="1:35" x14ac:dyDescent="0.2">
      <c r="A25" s="4">
        <v>14</v>
      </c>
      <c r="B25" s="5"/>
      <c r="C25" s="1"/>
      <c r="D25" s="1"/>
      <c r="E25" s="2">
        <f t="shared" si="0"/>
        <v>0</v>
      </c>
      <c r="F25" s="1"/>
      <c r="G25" s="1"/>
      <c r="H25" s="2">
        <f t="shared" si="1"/>
        <v>0</v>
      </c>
      <c r="I25" s="1"/>
      <c r="J25" s="1"/>
      <c r="K25" s="2">
        <f t="shared" si="2"/>
        <v>0</v>
      </c>
      <c r="L25" s="1"/>
      <c r="M25" s="1"/>
      <c r="N25" s="2">
        <f t="shared" si="3"/>
        <v>0</v>
      </c>
      <c r="O25" s="1"/>
      <c r="P25" s="1"/>
      <c r="Q25" s="2">
        <f t="shared" si="4"/>
        <v>0</v>
      </c>
      <c r="R25" s="1"/>
      <c r="S25" s="1"/>
      <c r="T25" s="2">
        <f t="shared" si="5"/>
        <v>0</v>
      </c>
      <c r="U25" s="1"/>
      <c r="V25" s="1"/>
      <c r="W25" s="2">
        <f t="shared" si="6"/>
        <v>0</v>
      </c>
      <c r="X25" s="2">
        <f t="shared" si="7"/>
        <v>0</v>
      </c>
      <c r="Y25" s="2">
        <f t="shared" si="8"/>
        <v>0</v>
      </c>
      <c r="Z25" s="1"/>
      <c r="AA25" s="1"/>
      <c r="AB25" s="2">
        <f t="shared" si="9"/>
        <v>0</v>
      </c>
      <c r="AC25" s="1"/>
      <c r="AD25" s="2">
        <f t="shared" si="10"/>
        <v>0</v>
      </c>
      <c r="AE25" s="2">
        <f t="shared" si="11"/>
        <v>0</v>
      </c>
      <c r="AF25" s="1" t="str">
        <f t="shared" si="12"/>
        <v/>
      </c>
      <c r="AG25" s="1" t="str">
        <f t="shared" si="13"/>
        <v/>
      </c>
      <c r="AH25" s="1" t="str">
        <f t="shared" si="14"/>
        <v/>
      </c>
      <c r="AI25" s="3" t="str">
        <f t="shared" si="15"/>
        <v>-</v>
      </c>
    </row>
    <row r="26" spans="1:35" x14ac:dyDescent="0.2">
      <c r="A26" s="4">
        <v>15</v>
      </c>
      <c r="B26" s="5"/>
      <c r="C26" s="1"/>
      <c r="D26" s="1"/>
      <c r="E26" s="2">
        <f t="shared" si="0"/>
        <v>0</v>
      </c>
      <c r="F26" s="1"/>
      <c r="G26" s="1"/>
      <c r="H26" s="2">
        <f t="shared" si="1"/>
        <v>0</v>
      </c>
      <c r="I26" s="1"/>
      <c r="J26" s="1"/>
      <c r="K26" s="2">
        <f t="shared" si="2"/>
        <v>0</v>
      </c>
      <c r="L26" s="1"/>
      <c r="M26" s="1"/>
      <c r="N26" s="2">
        <f t="shared" si="3"/>
        <v>0</v>
      </c>
      <c r="O26" s="1"/>
      <c r="P26" s="1"/>
      <c r="Q26" s="2">
        <f t="shared" si="4"/>
        <v>0</v>
      </c>
      <c r="R26" s="1"/>
      <c r="S26" s="1"/>
      <c r="T26" s="2">
        <f t="shared" si="5"/>
        <v>0</v>
      </c>
      <c r="U26" s="1"/>
      <c r="V26" s="1"/>
      <c r="W26" s="2">
        <f t="shared" si="6"/>
        <v>0</v>
      </c>
      <c r="X26" s="2">
        <f t="shared" si="7"/>
        <v>0</v>
      </c>
      <c r="Y26" s="2">
        <f t="shared" si="8"/>
        <v>0</v>
      </c>
      <c r="Z26" s="1"/>
      <c r="AA26" s="1"/>
      <c r="AB26" s="2">
        <f t="shared" si="9"/>
        <v>0</v>
      </c>
      <c r="AC26" s="1"/>
      <c r="AD26" s="2">
        <f t="shared" si="10"/>
        <v>0</v>
      </c>
      <c r="AE26" s="2">
        <f t="shared" si="11"/>
        <v>0</v>
      </c>
      <c r="AF26" s="1" t="str">
        <f t="shared" si="12"/>
        <v/>
      </c>
      <c r="AG26" s="1" t="str">
        <f t="shared" si="13"/>
        <v/>
      </c>
      <c r="AH26" s="1" t="str">
        <f t="shared" si="14"/>
        <v/>
      </c>
      <c r="AI26" s="3" t="str">
        <f t="shared" si="15"/>
        <v>-</v>
      </c>
    </row>
    <row r="27" spans="1:35" x14ac:dyDescent="0.2">
      <c r="A27" s="4">
        <v>16</v>
      </c>
      <c r="B27" s="5"/>
      <c r="C27" s="1"/>
      <c r="D27" s="1"/>
      <c r="E27" s="2">
        <f t="shared" si="0"/>
        <v>0</v>
      </c>
      <c r="F27" s="1"/>
      <c r="G27" s="1"/>
      <c r="H27" s="2">
        <f t="shared" si="1"/>
        <v>0</v>
      </c>
      <c r="I27" s="1"/>
      <c r="J27" s="1"/>
      <c r="K27" s="2">
        <f t="shared" si="2"/>
        <v>0</v>
      </c>
      <c r="L27" s="1"/>
      <c r="M27" s="1"/>
      <c r="N27" s="2">
        <f t="shared" si="3"/>
        <v>0</v>
      </c>
      <c r="O27" s="1"/>
      <c r="P27" s="1"/>
      <c r="Q27" s="2">
        <f t="shared" si="4"/>
        <v>0</v>
      </c>
      <c r="R27" s="1"/>
      <c r="S27" s="1"/>
      <c r="T27" s="2">
        <f t="shared" si="5"/>
        <v>0</v>
      </c>
      <c r="U27" s="1"/>
      <c r="V27" s="1"/>
      <c r="W27" s="2">
        <f t="shared" si="6"/>
        <v>0</v>
      </c>
      <c r="X27" s="2">
        <f t="shared" si="7"/>
        <v>0</v>
      </c>
      <c r="Y27" s="2">
        <f t="shared" si="8"/>
        <v>0</v>
      </c>
      <c r="Z27" s="1"/>
      <c r="AA27" s="1"/>
      <c r="AB27" s="2">
        <f t="shared" si="9"/>
        <v>0</v>
      </c>
      <c r="AC27" s="1"/>
      <c r="AD27" s="2">
        <f t="shared" si="10"/>
        <v>0</v>
      </c>
      <c r="AE27" s="2">
        <f t="shared" si="11"/>
        <v>0</v>
      </c>
      <c r="AF27" s="1" t="str">
        <f t="shared" si="12"/>
        <v/>
      </c>
      <c r="AG27" s="1" t="str">
        <f t="shared" si="13"/>
        <v/>
      </c>
      <c r="AH27" s="1" t="str">
        <f t="shared" si="14"/>
        <v/>
      </c>
      <c r="AI27" s="3" t="str">
        <f t="shared" si="15"/>
        <v>-</v>
      </c>
    </row>
    <row r="28" spans="1:35" x14ac:dyDescent="0.2">
      <c r="A28" s="4">
        <v>17</v>
      </c>
      <c r="B28" s="5"/>
      <c r="C28" s="1"/>
      <c r="D28" s="1"/>
      <c r="E28" s="2">
        <f t="shared" si="0"/>
        <v>0</v>
      </c>
      <c r="F28" s="1"/>
      <c r="G28" s="1"/>
      <c r="H28" s="2">
        <f t="shared" si="1"/>
        <v>0</v>
      </c>
      <c r="I28" s="1"/>
      <c r="J28" s="1"/>
      <c r="K28" s="2">
        <f t="shared" si="2"/>
        <v>0</v>
      </c>
      <c r="L28" s="1"/>
      <c r="M28" s="1"/>
      <c r="N28" s="2">
        <f t="shared" si="3"/>
        <v>0</v>
      </c>
      <c r="O28" s="1"/>
      <c r="P28" s="1"/>
      <c r="Q28" s="2">
        <f t="shared" si="4"/>
        <v>0</v>
      </c>
      <c r="R28" s="1"/>
      <c r="S28" s="1"/>
      <c r="T28" s="2">
        <f t="shared" si="5"/>
        <v>0</v>
      </c>
      <c r="U28" s="1"/>
      <c r="V28" s="1"/>
      <c r="W28" s="2">
        <f t="shared" si="6"/>
        <v>0</v>
      </c>
      <c r="X28" s="2">
        <f t="shared" si="7"/>
        <v>0</v>
      </c>
      <c r="Y28" s="2">
        <f t="shared" si="8"/>
        <v>0</v>
      </c>
      <c r="Z28" s="1"/>
      <c r="AA28" s="1"/>
      <c r="AB28" s="2">
        <f t="shared" si="9"/>
        <v>0</v>
      </c>
      <c r="AC28" s="1"/>
      <c r="AD28" s="2">
        <f t="shared" si="10"/>
        <v>0</v>
      </c>
      <c r="AE28" s="2">
        <f t="shared" si="11"/>
        <v>0</v>
      </c>
      <c r="AF28" s="1" t="str">
        <f t="shared" si="12"/>
        <v/>
      </c>
      <c r="AG28" s="1" t="str">
        <f t="shared" si="13"/>
        <v/>
      </c>
      <c r="AH28" s="1" t="str">
        <f t="shared" si="14"/>
        <v/>
      </c>
      <c r="AI28" s="3" t="str">
        <f t="shared" si="15"/>
        <v>-</v>
      </c>
    </row>
    <row r="29" spans="1:35" x14ac:dyDescent="0.2">
      <c r="A29" s="4">
        <v>18</v>
      </c>
      <c r="B29" s="5"/>
      <c r="C29" s="1"/>
      <c r="D29" s="1"/>
      <c r="E29" s="2">
        <f t="shared" si="0"/>
        <v>0</v>
      </c>
      <c r="F29" s="1"/>
      <c r="G29" s="1"/>
      <c r="H29" s="2">
        <f t="shared" si="1"/>
        <v>0</v>
      </c>
      <c r="I29" s="1"/>
      <c r="J29" s="1"/>
      <c r="K29" s="2">
        <f t="shared" si="2"/>
        <v>0</v>
      </c>
      <c r="L29" s="1"/>
      <c r="M29" s="1"/>
      <c r="N29" s="2">
        <f t="shared" si="3"/>
        <v>0</v>
      </c>
      <c r="O29" s="1"/>
      <c r="P29" s="1"/>
      <c r="Q29" s="2">
        <f t="shared" si="4"/>
        <v>0</v>
      </c>
      <c r="R29" s="1"/>
      <c r="S29" s="1"/>
      <c r="T29" s="2">
        <f t="shared" si="5"/>
        <v>0</v>
      </c>
      <c r="U29" s="1"/>
      <c r="V29" s="1"/>
      <c r="W29" s="2">
        <f t="shared" si="6"/>
        <v>0</v>
      </c>
      <c r="X29" s="2">
        <f t="shared" si="7"/>
        <v>0</v>
      </c>
      <c r="Y29" s="2">
        <f t="shared" si="8"/>
        <v>0</v>
      </c>
      <c r="Z29" s="1"/>
      <c r="AA29" s="1"/>
      <c r="AB29" s="2">
        <f t="shared" si="9"/>
        <v>0</v>
      </c>
      <c r="AC29" s="1"/>
      <c r="AD29" s="2">
        <f t="shared" si="10"/>
        <v>0</v>
      </c>
      <c r="AE29" s="2">
        <f t="shared" si="11"/>
        <v>0</v>
      </c>
      <c r="AF29" s="1" t="str">
        <f t="shared" si="12"/>
        <v/>
      </c>
      <c r="AG29" s="1" t="str">
        <f t="shared" si="13"/>
        <v/>
      </c>
      <c r="AH29" s="1" t="str">
        <f t="shared" si="14"/>
        <v/>
      </c>
      <c r="AI29" s="3" t="str">
        <f t="shared" si="15"/>
        <v>-</v>
      </c>
    </row>
    <row r="30" spans="1:35" x14ac:dyDescent="0.2">
      <c r="A30" s="4">
        <v>19</v>
      </c>
      <c r="B30" s="5"/>
      <c r="C30" s="1"/>
      <c r="D30" s="1"/>
      <c r="E30" s="2">
        <f t="shared" si="0"/>
        <v>0</v>
      </c>
      <c r="F30" s="1"/>
      <c r="G30" s="1"/>
      <c r="H30" s="2">
        <f t="shared" si="1"/>
        <v>0</v>
      </c>
      <c r="I30" s="1"/>
      <c r="J30" s="1"/>
      <c r="K30" s="2">
        <f t="shared" si="2"/>
        <v>0</v>
      </c>
      <c r="L30" s="1"/>
      <c r="M30" s="1"/>
      <c r="N30" s="2">
        <f t="shared" si="3"/>
        <v>0</v>
      </c>
      <c r="O30" s="1"/>
      <c r="P30" s="1"/>
      <c r="Q30" s="2">
        <f t="shared" si="4"/>
        <v>0</v>
      </c>
      <c r="R30" s="1"/>
      <c r="S30" s="1"/>
      <c r="T30" s="2">
        <f t="shared" si="5"/>
        <v>0</v>
      </c>
      <c r="U30" s="1"/>
      <c r="V30" s="1"/>
      <c r="W30" s="2">
        <f t="shared" si="6"/>
        <v>0</v>
      </c>
      <c r="X30" s="2">
        <f t="shared" si="7"/>
        <v>0</v>
      </c>
      <c r="Y30" s="2">
        <f t="shared" si="8"/>
        <v>0</v>
      </c>
      <c r="Z30" s="1"/>
      <c r="AA30" s="1"/>
      <c r="AB30" s="2">
        <f t="shared" si="9"/>
        <v>0</v>
      </c>
      <c r="AC30" s="1"/>
      <c r="AD30" s="2">
        <f t="shared" si="10"/>
        <v>0</v>
      </c>
      <c r="AE30" s="2">
        <f t="shared" si="11"/>
        <v>0</v>
      </c>
      <c r="AF30" s="1" t="str">
        <f t="shared" si="12"/>
        <v/>
      </c>
      <c r="AG30" s="1" t="str">
        <f t="shared" si="13"/>
        <v/>
      </c>
      <c r="AH30" s="1" t="str">
        <f t="shared" si="14"/>
        <v/>
      </c>
      <c r="AI30" s="3" t="str">
        <f t="shared" si="15"/>
        <v>-</v>
      </c>
    </row>
    <row r="31" spans="1:35" x14ac:dyDescent="0.2">
      <c r="A31" s="4">
        <v>20</v>
      </c>
      <c r="B31" s="5"/>
      <c r="C31" s="1"/>
      <c r="D31" s="1"/>
      <c r="E31" s="2">
        <f t="shared" si="0"/>
        <v>0</v>
      </c>
      <c r="F31" s="1"/>
      <c r="G31" s="1"/>
      <c r="H31" s="2">
        <f t="shared" si="1"/>
        <v>0</v>
      </c>
      <c r="I31" s="1"/>
      <c r="J31" s="1"/>
      <c r="K31" s="2">
        <f t="shared" si="2"/>
        <v>0</v>
      </c>
      <c r="L31" s="1"/>
      <c r="M31" s="1"/>
      <c r="N31" s="2">
        <f t="shared" si="3"/>
        <v>0</v>
      </c>
      <c r="O31" s="1"/>
      <c r="P31" s="1"/>
      <c r="Q31" s="2">
        <f t="shared" si="4"/>
        <v>0</v>
      </c>
      <c r="R31" s="1"/>
      <c r="S31" s="1"/>
      <c r="T31" s="2">
        <f t="shared" si="5"/>
        <v>0</v>
      </c>
      <c r="U31" s="1"/>
      <c r="V31" s="1"/>
      <c r="W31" s="2">
        <f t="shared" si="6"/>
        <v>0</v>
      </c>
      <c r="X31" s="2">
        <f t="shared" si="7"/>
        <v>0</v>
      </c>
      <c r="Y31" s="2">
        <f t="shared" si="8"/>
        <v>0</v>
      </c>
      <c r="Z31" s="1"/>
      <c r="AA31" s="1"/>
      <c r="AB31" s="2">
        <f t="shared" si="9"/>
        <v>0</v>
      </c>
      <c r="AC31" s="1"/>
      <c r="AD31" s="2">
        <f t="shared" si="10"/>
        <v>0</v>
      </c>
      <c r="AE31" s="2">
        <f t="shared" si="11"/>
        <v>0</v>
      </c>
      <c r="AF31" s="1" t="str">
        <f t="shared" si="12"/>
        <v/>
      </c>
      <c r="AG31" s="1" t="str">
        <f t="shared" si="13"/>
        <v/>
      </c>
      <c r="AH31" s="1" t="str">
        <f t="shared" si="14"/>
        <v/>
      </c>
      <c r="AI31" s="3" t="str">
        <f t="shared" si="15"/>
        <v>-</v>
      </c>
    </row>
    <row r="32" spans="1:35" x14ac:dyDescent="0.2">
      <c r="A32" s="4">
        <v>21</v>
      </c>
      <c r="B32" s="5"/>
      <c r="C32" s="1"/>
      <c r="D32" s="1"/>
      <c r="E32" s="2">
        <f t="shared" si="0"/>
        <v>0</v>
      </c>
      <c r="F32" s="1"/>
      <c r="G32" s="1"/>
      <c r="H32" s="2">
        <f t="shared" si="1"/>
        <v>0</v>
      </c>
      <c r="I32" s="1"/>
      <c r="J32" s="1"/>
      <c r="K32" s="2">
        <f t="shared" si="2"/>
        <v>0</v>
      </c>
      <c r="L32" s="1"/>
      <c r="M32" s="1"/>
      <c r="N32" s="2">
        <f t="shared" si="3"/>
        <v>0</v>
      </c>
      <c r="O32" s="1"/>
      <c r="P32" s="1"/>
      <c r="Q32" s="2">
        <f t="shared" si="4"/>
        <v>0</v>
      </c>
      <c r="R32" s="1"/>
      <c r="S32" s="1"/>
      <c r="T32" s="2">
        <f t="shared" si="5"/>
        <v>0</v>
      </c>
      <c r="U32" s="1"/>
      <c r="V32" s="1"/>
      <c r="W32" s="2">
        <f t="shared" si="6"/>
        <v>0</v>
      </c>
      <c r="X32" s="2">
        <f t="shared" si="7"/>
        <v>0</v>
      </c>
      <c r="Y32" s="2">
        <f t="shared" si="8"/>
        <v>0</v>
      </c>
      <c r="Z32" s="1"/>
      <c r="AA32" s="1"/>
      <c r="AB32" s="2">
        <f t="shared" si="9"/>
        <v>0</v>
      </c>
      <c r="AC32" s="1"/>
      <c r="AD32" s="2">
        <f t="shared" si="10"/>
        <v>0</v>
      </c>
      <c r="AE32" s="2">
        <f t="shared" si="11"/>
        <v>0</v>
      </c>
      <c r="AF32" s="1" t="str">
        <f t="shared" si="12"/>
        <v/>
      </c>
      <c r="AG32" s="1" t="str">
        <f t="shared" si="13"/>
        <v/>
      </c>
      <c r="AH32" s="1" t="str">
        <f t="shared" si="14"/>
        <v/>
      </c>
      <c r="AI32" s="3" t="str">
        <f t="shared" si="15"/>
        <v>-</v>
      </c>
    </row>
    <row r="33" spans="1:35" x14ac:dyDescent="0.2">
      <c r="A33" s="4">
        <v>22</v>
      </c>
      <c r="B33" s="5"/>
      <c r="C33" s="1"/>
      <c r="D33" s="1"/>
      <c r="E33" s="2">
        <f t="shared" si="0"/>
        <v>0</v>
      </c>
      <c r="F33" s="1"/>
      <c r="G33" s="1"/>
      <c r="H33" s="2">
        <f t="shared" si="1"/>
        <v>0</v>
      </c>
      <c r="I33" s="1"/>
      <c r="J33" s="1"/>
      <c r="K33" s="2">
        <f t="shared" si="2"/>
        <v>0</v>
      </c>
      <c r="L33" s="1"/>
      <c r="M33" s="1"/>
      <c r="N33" s="2">
        <f t="shared" si="3"/>
        <v>0</v>
      </c>
      <c r="O33" s="1"/>
      <c r="P33" s="1"/>
      <c r="Q33" s="2">
        <f t="shared" si="4"/>
        <v>0</v>
      </c>
      <c r="R33" s="1"/>
      <c r="S33" s="1"/>
      <c r="T33" s="2">
        <f t="shared" si="5"/>
        <v>0</v>
      </c>
      <c r="U33" s="1"/>
      <c r="V33" s="1"/>
      <c r="W33" s="2">
        <f t="shared" si="6"/>
        <v>0</v>
      </c>
      <c r="X33" s="2">
        <f t="shared" si="7"/>
        <v>0</v>
      </c>
      <c r="Y33" s="2">
        <f t="shared" si="8"/>
        <v>0</v>
      </c>
      <c r="Z33" s="1"/>
      <c r="AA33" s="1"/>
      <c r="AB33" s="2">
        <f t="shared" si="9"/>
        <v>0</v>
      </c>
      <c r="AC33" s="1"/>
      <c r="AD33" s="2">
        <f t="shared" si="10"/>
        <v>0</v>
      </c>
      <c r="AE33" s="2">
        <f t="shared" si="11"/>
        <v>0</v>
      </c>
      <c r="AF33" s="1" t="str">
        <f t="shared" si="12"/>
        <v/>
      </c>
      <c r="AG33" s="1" t="str">
        <f t="shared" si="13"/>
        <v/>
      </c>
      <c r="AH33" s="1" t="str">
        <f t="shared" si="14"/>
        <v/>
      </c>
      <c r="AI33" s="3" t="str">
        <f t="shared" si="15"/>
        <v>-</v>
      </c>
    </row>
    <row r="34" spans="1:35" x14ac:dyDescent="0.2">
      <c r="A34" s="4">
        <v>23</v>
      </c>
      <c r="B34" s="5"/>
      <c r="C34" s="1"/>
      <c r="D34" s="1"/>
      <c r="E34" s="2">
        <f t="shared" si="0"/>
        <v>0</v>
      </c>
      <c r="F34" s="1"/>
      <c r="G34" s="1"/>
      <c r="H34" s="2">
        <f t="shared" si="1"/>
        <v>0</v>
      </c>
      <c r="I34" s="1"/>
      <c r="J34" s="1"/>
      <c r="K34" s="2">
        <f t="shared" si="2"/>
        <v>0</v>
      </c>
      <c r="L34" s="1"/>
      <c r="M34" s="1"/>
      <c r="N34" s="2">
        <f t="shared" si="3"/>
        <v>0</v>
      </c>
      <c r="O34" s="1"/>
      <c r="P34" s="1"/>
      <c r="Q34" s="2">
        <f t="shared" si="4"/>
        <v>0</v>
      </c>
      <c r="R34" s="1"/>
      <c r="S34" s="1"/>
      <c r="T34" s="2">
        <f t="shared" si="5"/>
        <v>0</v>
      </c>
      <c r="U34" s="1"/>
      <c r="V34" s="1"/>
      <c r="W34" s="2">
        <f t="shared" si="6"/>
        <v>0</v>
      </c>
      <c r="X34" s="2">
        <f t="shared" si="7"/>
        <v>0</v>
      </c>
      <c r="Y34" s="2">
        <f t="shared" si="8"/>
        <v>0</v>
      </c>
      <c r="Z34" s="1"/>
      <c r="AA34" s="1"/>
      <c r="AB34" s="2">
        <f t="shared" si="9"/>
        <v>0</v>
      </c>
      <c r="AC34" s="1"/>
      <c r="AD34" s="2">
        <f t="shared" si="10"/>
        <v>0</v>
      </c>
      <c r="AE34" s="2">
        <f t="shared" si="11"/>
        <v>0</v>
      </c>
      <c r="AF34" s="1" t="str">
        <f t="shared" si="12"/>
        <v/>
      </c>
      <c r="AG34" s="1" t="str">
        <f t="shared" si="13"/>
        <v/>
      </c>
      <c r="AH34" s="1" t="str">
        <f t="shared" si="14"/>
        <v/>
      </c>
      <c r="AI34" s="3" t="str">
        <f t="shared" si="15"/>
        <v>-</v>
      </c>
    </row>
    <row r="35" spans="1:35" x14ac:dyDescent="0.2">
      <c r="A35" s="4">
        <v>24</v>
      </c>
      <c r="B35" s="5"/>
      <c r="C35" s="1"/>
      <c r="D35" s="1"/>
      <c r="E35" s="2">
        <f t="shared" si="0"/>
        <v>0</v>
      </c>
      <c r="F35" s="1"/>
      <c r="G35" s="1"/>
      <c r="H35" s="2">
        <f t="shared" si="1"/>
        <v>0</v>
      </c>
      <c r="I35" s="1"/>
      <c r="J35" s="1"/>
      <c r="K35" s="2">
        <f t="shared" si="2"/>
        <v>0</v>
      </c>
      <c r="L35" s="1"/>
      <c r="M35" s="1"/>
      <c r="N35" s="2">
        <f t="shared" si="3"/>
        <v>0</v>
      </c>
      <c r="O35" s="1"/>
      <c r="P35" s="1"/>
      <c r="Q35" s="2">
        <f t="shared" si="4"/>
        <v>0</v>
      </c>
      <c r="R35" s="1"/>
      <c r="S35" s="1"/>
      <c r="T35" s="2">
        <f t="shared" si="5"/>
        <v>0</v>
      </c>
      <c r="U35" s="1"/>
      <c r="V35" s="1"/>
      <c r="W35" s="2">
        <f t="shared" si="6"/>
        <v>0</v>
      </c>
      <c r="X35" s="2">
        <f t="shared" si="7"/>
        <v>0</v>
      </c>
      <c r="Y35" s="2">
        <f t="shared" si="8"/>
        <v>0</v>
      </c>
      <c r="Z35" s="1"/>
      <c r="AA35" s="1"/>
      <c r="AB35" s="2">
        <f t="shared" si="9"/>
        <v>0</v>
      </c>
      <c r="AC35" s="1"/>
      <c r="AD35" s="2">
        <f t="shared" si="10"/>
        <v>0</v>
      </c>
      <c r="AE35" s="2">
        <f t="shared" si="11"/>
        <v>0</v>
      </c>
      <c r="AF35" s="1" t="str">
        <f t="shared" si="12"/>
        <v/>
      </c>
      <c r="AG35" s="1" t="str">
        <f t="shared" si="13"/>
        <v/>
      </c>
      <c r="AH35" s="1" t="str">
        <f t="shared" si="14"/>
        <v/>
      </c>
      <c r="AI35" s="3" t="str">
        <f t="shared" si="15"/>
        <v>-</v>
      </c>
    </row>
    <row r="36" spans="1:35" x14ac:dyDescent="0.2">
      <c r="A36" s="4">
        <v>25</v>
      </c>
      <c r="B36" s="5"/>
      <c r="C36" s="1"/>
      <c r="D36" s="1"/>
      <c r="E36" s="2">
        <f t="shared" si="0"/>
        <v>0</v>
      </c>
      <c r="F36" s="1"/>
      <c r="G36" s="1"/>
      <c r="H36" s="2">
        <f t="shared" si="1"/>
        <v>0</v>
      </c>
      <c r="I36" s="1"/>
      <c r="J36" s="1"/>
      <c r="K36" s="2">
        <f t="shared" si="2"/>
        <v>0</v>
      </c>
      <c r="L36" s="1"/>
      <c r="M36" s="1"/>
      <c r="N36" s="2">
        <f t="shared" si="3"/>
        <v>0</v>
      </c>
      <c r="O36" s="1"/>
      <c r="P36" s="1"/>
      <c r="Q36" s="2">
        <f t="shared" si="4"/>
        <v>0</v>
      </c>
      <c r="R36" s="1"/>
      <c r="S36" s="1"/>
      <c r="T36" s="2">
        <f t="shared" si="5"/>
        <v>0</v>
      </c>
      <c r="U36" s="1"/>
      <c r="V36" s="1"/>
      <c r="W36" s="2">
        <f t="shared" si="6"/>
        <v>0</v>
      </c>
      <c r="X36" s="2">
        <f t="shared" si="7"/>
        <v>0</v>
      </c>
      <c r="Y36" s="2">
        <f t="shared" si="8"/>
        <v>0</v>
      </c>
      <c r="Z36" s="1"/>
      <c r="AA36" s="1"/>
      <c r="AB36" s="2">
        <f t="shared" si="9"/>
        <v>0</v>
      </c>
      <c r="AC36" s="1"/>
      <c r="AD36" s="2">
        <f t="shared" si="10"/>
        <v>0</v>
      </c>
      <c r="AE36" s="2">
        <f t="shared" si="11"/>
        <v>0</v>
      </c>
      <c r="AF36" s="1" t="str">
        <f t="shared" si="12"/>
        <v/>
      </c>
      <c r="AG36" s="1" t="str">
        <f t="shared" si="13"/>
        <v/>
      </c>
      <c r="AH36" s="1" t="str">
        <f t="shared" si="14"/>
        <v/>
      </c>
      <c r="AI36" s="3" t="str">
        <f t="shared" si="15"/>
        <v>-</v>
      </c>
    </row>
    <row r="37" spans="1:35" x14ac:dyDescent="0.2">
      <c r="A37" s="4">
        <v>26</v>
      </c>
      <c r="B37" s="5"/>
      <c r="C37" s="1"/>
      <c r="D37" s="1"/>
      <c r="E37" s="2">
        <f t="shared" si="0"/>
        <v>0</v>
      </c>
      <c r="F37" s="1"/>
      <c r="G37" s="1"/>
      <c r="H37" s="2">
        <f t="shared" si="1"/>
        <v>0</v>
      </c>
      <c r="I37" s="1"/>
      <c r="J37" s="1"/>
      <c r="K37" s="2">
        <f t="shared" si="2"/>
        <v>0</v>
      </c>
      <c r="L37" s="1"/>
      <c r="M37" s="1"/>
      <c r="N37" s="2">
        <f t="shared" si="3"/>
        <v>0</v>
      </c>
      <c r="O37" s="1"/>
      <c r="P37" s="1"/>
      <c r="Q37" s="2">
        <f t="shared" si="4"/>
        <v>0</v>
      </c>
      <c r="R37" s="1"/>
      <c r="S37" s="1"/>
      <c r="T37" s="2">
        <f t="shared" si="5"/>
        <v>0</v>
      </c>
      <c r="U37" s="1"/>
      <c r="V37" s="1"/>
      <c r="W37" s="2">
        <f t="shared" si="6"/>
        <v>0</v>
      </c>
      <c r="X37" s="2">
        <f t="shared" si="7"/>
        <v>0</v>
      </c>
      <c r="Y37" s="2">
        <f t="shared" si="8"/>
        <v>0</v>
      </c>
      <c r="Z37" s="1"/>
      <c r="AA37" s="1"/>
      <c r="AB37" s="2">
        <f t="shared" si="9"/>
        <v>0</v>
      </c>
      <c r="AC37" s="1"/>
      <c r="AD37" s="2">
        <f t="shared" si="10"/>
        <v>0</v>
      </c>
      <c r="AE37" s="2">
        <f t="shared" si="11"/>
        <v>0</v>
      </c>
      <c r="AF37" s="1" t="str">
        <f t="shared" si="12"/>
        <v/>
      </c>
      <c r="AG37" s="1" t="str">
        <f t="shared" si="13"/>
        <v/>
      </c>
      <c r="AH37" s="1" t="str">
        <f t="shared" si="14"/>
        <v/>
      </c>
      <c r="AI37" s="3" t="str">
        <f t="shared" si="15"/>
        <v>-</v>
      </c>
    </row>
    <row r="38" spans="1:35" x14ac:dyDescent="0.2">
      <c r="A38" s="4">
        <v>27</v>
      </c>
      <c r="B38" s="5"/>
      <c r="C38" s="1"/>
      <c r="D38" s="1"/>
      <c r="E38" s="2">
        <f t="shared" si="0"/>
        <v>0</v>
      </c>
      <c r="F38" s="1"/>
      <c r="G38" s="1"/>
      <c r="H38" s="2">
        <f t="shared" si="1"/>
        <v>0</v>
      </c>
      <c r="I38" s="1"/>
      <c r="J38" s="1"/>
      <c r="K38" s="2">
        <f t="shared" si="2"/>
        <v>0</v>
      </c>
      <c r="L38" s="1"/>
      <c r="M38" s="1"/>
      <c r="N38" s="2">
        <f t="shared" si="3"/>
        <v>0</v>
      </c>
      <c r="O38" s="1"/>
      <c r="P38" s="1"/>
      <c r="Q38" s="2">
        <f t="shared" si="4"/>
        <v>0</v>
      </c>
      <c r="R38" s="1"/>
      <c r="S38" s="1"/>
      <c r="T38" s="2">
        <f t="shared" si="5"/>
        <v>0</v>
      </c>
      <c r="U38" s="1"/>
      <c r="V38" s="1"/>
      <c r="W38" s="2">
        <f t="shared" si="6"/>
        <v>0</v>
      </c>
      <c r="X38" s="2">
        <f t="shared" si="7"/>
        <v>0</v>
      </c>
      <c r="Y38" s="2">
        <f t="shared" si="8"/>
        <v>0</v>
      </c>
      <c r="Z38" s="1"/>
      <c r="AA38" s="1"/>
      <c r="AB38" s="2">
        <f t="shared" si="9"/>
        <v>0</v>
      </c>
      <c r="AC38" s="1"/>
      <c r="AD38" s="2">
        <f t="shared" si="10"/>
        <v>0</v>
      </c>
      <c r="AE38" s="2">
        <f t="shared" si="11"/>
        <v>0</v>
      </c>
      <c r="AF38" s="1" t="str">
        <f t="shared" si="12"/>
        <v/>
      </c>
      <c r="AG38" s="1" t="str">
        <f t="shared" si="13"/>
        <v/>
      </c>
      <c r="AH38" s="1" t="str">
        <f t="shared" si="14"/>
        <v/>
      </c>
      <c r="AI38" s="3" t="str">
        <f t="shared" si="15"/>
        <v>-</v>
      </c>
    </row>
    <row r="39" spans="1:35" x14ac:dyDescent="0.2">
      <c r="A39" s="4">
        <v>28</v>
      </c>
      <c r="B39" s="5"/>
      <c r="C39" s="1"/>
      <c r="D39" s="1"/>
      <c r="E39" s="2">
        <f t="shared" si="0"/>
        <v>0</v>
      </c>
      <c r="F39" s="1"/>
      <c r="G39" s="1"/>
      <c r="H39" s="2">
        <f t="shared" si="1"/>
        <v>0</v>
      </c>
      <c r="I39" s="1"/>
      <c r="J39" s="1"/>
      <c r="K39" s="2">
        <f t="shared" si="2"/>
        <v>0</v>
      </c>
      <c r="L39" s="1"/>
      <c r="M39" s="1"/>
      <c r="N39" s="2">
        <f t="shared" si="3"/>
        <v>0</v>
      </c>
      <c r="O39" s="1"/>
      <c r="P39" s="1"/>
      <c r="Q39" s="2">
        <f t="shared" si="4"/>
        <v>0</v>
      </c>
      <c r="R39" s="1"/>
      <c r="S39" s="1"/>
      <c r="T39" s="2">
        <f t="shared" si="5"/>
        <v>0</v>
      </c>
      <c r="U39" s="1"/>
      <c r="V39" s="1"/>
      <c r="W39" s="2">
        <f t="shared" si="6"/>
        <v>0</v>
      </c>
      <c r="X39" s="2">
        <f t="shared" si="7"/>
        <v>0</v>
      </c>
      <c r="Y39" s="2">
        <f t="shared" si="8"/>
        <v>0</v>
      </c>
      <c r="Z39" s="1"/>
      <c r="AA39" s="1"/>
      <c r="AB39" s="2">
        <f t="shared" si="9"/>
        <v>0</v>
      </c>
      <c r="AC39" s="1"/>
      <c r="AD39" s="2">
        <f t="shared" si="10"/>
        <v>0</v>
      </c>
      <c r="AE39" s="2">
        <f t="shared" si="11"/>
        <v>0</v>
      </c>
      <c r="AF39" s="1" t="str">
        <f t="shared" si="12"/>
        <v/>
      </c>
      <c r="AG39" s="1" t="str">
        <f t="shared" si="13"/>
        <v/>
      </c>
      <c r="AH39" s="1" t="str">
        <f t="shared" si="14"/>
        <v/>
      </c>
      <c r="AI39" s="3" t="str">
        <f t="shared" si="15"/>
        <v>-</v>
      </c>
    </row>
    <row r="40" spans="1:35" x14ac:dyDescent="0.2">
      <c r="A40" s="6">
        <v>29</v>
      </c>
      <c r="B40" s="7"/>
      <c r="C40" s="8"/>
      <c r="D40" s="8"/>
      <c r="E40" s="9">
        <f t="shared" si="0"/>
        <v>0</v>
      </c>
      <c r="F40" s="8"/>
      <c r="G40" s="8"/>
      <c r="H40" s="9">
        <f t="shared" si="1"/>
        <v>0</v>
      </c>
      <c r="I40" s="8"/>
      <c r="J40" s="8"/>
      <c r="K40" s="9">
        <f t="shared" si="2"/>
        <v>0</v>
      </c>
      <c r="L40" s="8"/>
      <c r="M40" s="8"/>
      <c r="N40" s="9">
        <f t="shared" si="3"/>
        <v>0</v>
      </c>
      <c r="O40" s="8"/>
      <c r="P40" s="8"/>
      <c r="Q40" s="9">
        <f t="shared" si="4"/>
        <v>0</v>
      </c>
      <c r="R40" s="8"/>
      <c r="S40" s="8"/>
      <c r="T40" s="9">
        <f t="shared" si="5"/>
        <v>0</v>
      </c>
      <c r="U40" s="8"/>
      <c r="V40" s="8"/>
      <c r="W40" s="9">
        <f t="shared" si="6"/>
        <v>0</v>
      </c>
      <c r="X40" s="9">
        <f t="shared" si="7"/>
        <v>0</v>
      </c>
      <c r="Y40" s="9">
        <f t="shared" si="8"/>
        <v>0</v>
      </c>
      <c r="Z40" s="8"/>
      <c r="AA40" s="8"/>
      <c r="AB40" s="9">
        <f t="shared" si="9"/>
        <v>0</v>
      </c>
      <c r="AC40" s="8"/>
      <c r="AD40" s="9">
        <f t="shared" si="10"/>
        <v>0</v>
      </c>
      <c r="AE40" s="9">
        <f t="shared" si="11"/>
        <v>0</v>
      </c>
      <c r="AF40" s="8" t="str">
        <f t="shared" si="12"/>
        <v/>
      </c>
      <c r="AG40" s="8" t="str">
        <f t="shared" si="13"/>
        <v/>
      </c>
      <c r="AH40" s="8" t="str">
        <f t="shared" si="14"/>
        <v/>
      </c>
      <c r="AI40" s="10" t="str">
        <f t="shared" si="15"/>
        <v>-</v>
      </c>
    </row>
  </sheetData>
  <mergeCells count="53">
    <mergeCell ref="R8:R10"/>
    <mergeCell ref="AE5:AE10"/>
    <mergeCell ref="W8:W10"/>
    <mergeCell ref="V8:V10"/>
    <mergeCell ref="U8:U10"/>
    <mergeCell ref="T8:T10"/>
    <mergeCell ref="S8:S10"/>
    <mergeCell ref="U6:W6"/>
    <mergeCell ref="U7:W7"/>
    <mergeCell ref="Z5:AD5"/>
    <mergeCell ref="Z6:AD7"/>
    <mergeCell ref="Z8:Z10"/>
    <mergeCell ref="AA8:AA10"/>
    <mergeCell ref="AB8:AB10"/>
    <mergeCell ref="AC8:AC10"/>
    <mergeCell ref="AD8:AD10"/>
    <mergeCell ref="AF5:AI7"/>
    <mergeCell ref="AF8:AF10"/>
    <mergeCell ref="AG8:AG10"/>
    <mergeCell ref="AH8:AH10"/>
    <mergeCell ref="AI8:AI10"/>
    <mergeCell ref="C6:E6"/>
    <mergeCell ref="F6:H6"/>
    <mergeCell ref="F7:H7"/>
    <mergeCell ref="I6:K6"/>
    <mergeCell ref="R6:T6"/>
    <mergeCell ref="R7:T7"/>
    <mergeCell ref="I7:K7"/>
    <mergeCell ref="L6:N6"/>
    <mergeCell ref="L7:N7"/>
    <mergeCell ref="O6:Q6"/>
    <mergeCell ref="O7:Q7"/>
    <mergeCell ref="M8:M10"/>
    <mergeCell ref="N8:N10"/>
    <mergeCell ref="P8:P10"/>
    <mergeCell ref="O8:O10"/>
    <mergeCell ref="C7:E7"/>
    <mergeCell ref="B5:B11"/>
    <mergeCell ref="A5:A11"/>
    <mergeCell ref="C5:Y5"/>
    <mergeCell ref="X6:X10"/>
    <mergeCell ref="Y6:Y10"/>
    <mergeCell ref="Q8:Q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</mergeCells>
  <dataValidations count="2">
    <dataValidation type="whole" operator="lessThan" allowBlank="1" showInputMessage="1" showErrorMessage="1" error="لا تكتب هنا" sqref="A5:AI11 E12:E40 H12:H40 K12:K40 N12:N40 Q12:Q40 T12:T40 W12:Y40 AB12:AB40 AD12:AI40">
      <formula1>0</formula1>
    </dataValidation>
    <dataValidation type="whole" operator="lessThanOrEqual" allowBlank="1" showInputMessage="1" showErrorMessage="1" error="الحد الأقصى 10" sqref="C12:D40 F12:G40 I12:J40 L12:M40 O12:P40 R12:S40 U12:V40 Z12:AA40 AC12:AC40">
      <formula1>10</formula1>
    </dataValidation>
  </dataValidations>
  <pageMargins left="0" right="0" top="0" bottom="0" header="0" footer="0.31496062992125984"/>
  <pageSetup paperSize="9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6" operator="containsText" id="{6BF38F6E-F5E7-4FE8-8DD0-0A4C9F02F5EA}">
            <xm:f>NOT(ISERROR(SEARCH("-",AF12)))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AF12</xm:sqref>
        </x14:conditionalFormatting>
        <x14:conditionalFormatting xmlns:xm="http://schemas.microsoft.com/office/excel/2006/main">
          <x14:cfRule type="containsText" priority="115" operator="containsText" id="{31F12B6E-816E-4264-8D66-7EB0986942AB}">
            <xm:f>NOT(ISERROR(SEARCH("-",AG12)))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AG12</xm:sqref>
        </x14:conditionalFormatting>
        <x14:conditionalFormatting xmlns:xm="http://schemas.microsoft.com/office/excel/2006/main">
          <x14:cfRule type="containsText" priority="114" operator="containsText" id="{7D72D4D2-5228-409C-8EDC-9DDB083E077C}">
            <xm:f>NOT(ISERROR(SEARCH("-",AH12)))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AH12</xm:sqref>
        </x14:conditionalFormatting>
        <x14:conditionalFormatting xmlns:xm="http://schemas.microsoft.com/office/excel/2006/main">
          <x14:cfRule type="containsText" priority="113" operator="containsText" id="{048555BC-8CEC-4207-8617-0EA9DAEDDBD6}">
            <xm:f>NOT(ISERROR(SEARCH("-",AI12)))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AI12</xm:sqref>
        </x14:conditionalFormatting>
        <x14:conditionalFormatting xmlns:xm="http://schemas.microsoft.com/office/excel/2006/main">
          <x14:cfRule type="containsText" priority="112" operator="containsText" id="{B181F763-9C96-40FD-A2A4-DAD478FA7781}">
            <xm:f>NOT(ISERROR(SEARCH("-",AF13)))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AF13</xm:sqref>
        </x14:conditionalFormatting>
        <x14:conditionalFormatting xmlns:xm="http://schemas.microsoft.com/office/excel/2006/main">
          <x14:cfRule type="containsText" priority="111" operator="containsText" id="{9EA09E13-B377-429B-A6DA-E59C5174F19D}">
            <xm:f>NOT(ISERROR(SEARCH("-",AG13)))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AG13</xm:sqref>
        </x14:conditionalFormatting>
        <x14:conditionalFormatting xmlns:xm="http://schemas.microsoft.com/office/excel/2006/main">
          <x14:cfRule type="containsText" priority="110" operator="containsText" id="{57B5391F-DBBF-4E57-A525-2112ED8B15DE}">
            <xm:f>NOT(ISERROR(SEARCH("-",AH13)))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AH13</xm:sqref>
        </x14:conditionalFormatting>
        <x14:conditionalFormatting xmlns:xm="http://schemas.microsoft.com/office/excel/2006/main">
          <x14:cfRule type="containsText" priority="109" operator="containsText" id="{DDDE1D9C-A03D-4B7E-81D4-9658A424CB8F}">
            <xm:f>NOT(ISERROR(SEARCH("-",AI13)))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AI13</xm:sqref>
        </x14:conditionalFormatting>
        <x14:conditionalFormatting xmlns:xm="http://schemas.microsoft.com/office/excel/2006/main">
          <x14:cfRule type="containsText" priority="108" operator="containsText" id="{DBA3F881-7D2C-485F-A007-C81CA127550D}">
            <xm:f>NOT(ISERROR(SEARCH("-",AF14)))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AF14</xm:sqref>
        </x14:conditionalFormatting>
        <x14:conditionalFormatting xmlns:xm="http://schemas.microsoft.com/office/excel/2006/main">
          <x14:cfRule type="containsText" priority="107" operator="containsText" id="{9DBFBFC3-F395-43A5-AA37-DD5180606704}">
            <xm:f>NOT(ISERROR(SEARCH("-",AG14)))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AG14</xm:sqref>
        </x14:conditionalFormatting>
        <x14:conditionalFormatting xmlns:xm="http://schemas.microsoft.com/office/excel/2006/main">
          <x14:cfRule type="containsText" priority="106" operator="containsText" id="{15759F01-9619-4147-8FAD-8AC8A64D77B2}">
            <xm:f>NOT(ISERROR(SEARCH("-",AH14)))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AH14</xm:sqref>
        </x14:conditionalFormatting>
        <x14:conditionalFormatting xmlns:xm="http://schemas.microsoft.com/office/excel/2006/main">
          <x14:cfRule type="containsText" priority="105" operator="containsText" id="{0AB54864-61EB-441A-B6B1-07FC8E5A9A6B}">
            <xm:f>NOT(ISERROR(SEARCH("-",AI14)))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AI14</xm:sqref>
        </x14:conditionalFormatting>
        <x14:conditionalFormatting xmlns:xm="http://schemas.microsoft.com/office/excel/2006/main">
          <x14:cfRule type="containsText" priority="104" operator="containsText" id="{13F83DC9-91A8-46B1-8A7D-F98B37ED1087}">
            <xm:f>NOT(ISERROR(SEARCH("-",AF15)))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AF15</xm:sqref>
        </x14:conditionalFormatting>
        <x14:conditionalFormatting xmlns:xm="http://schemas.microsoft.com/office/excel/2006/main">
          <x14:cfRule type="containsText" priority="103" operator="containsText" id="{EABF67CF-4B11-489E-9C08-0F060DC21E68}">
            <xm:f>NOT(ISERROR(SEARCH("-",AG15)))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AG15</xm:sqref>
        </x14:conditionalFormatting>
        <x14:conditionalFormatting xmlns:xm="http://schemas.microsoft.com/office/excel/2006/main">
          <x14:cfRule type="containsText" priority="102" operator="containsText" id="{7EB5DE79-08DB-4131-A1E0-4C901E7D1135}">
            <xm:f>NOT(ISERROR(SEARCH("-",AH15)))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AH15</xm:sqref>
        </x14:conditionalFormatting>
        <x14:conditionalFormatting xmlns:xm="http://schemas.microsoft.com/office/excel/2006/main">
          <x14:cfRule type="containsText" priority="101" operator="containsText" id="{15173F17-503A-4D7C-9117-ED729BE003BA}">
            <xm:f>NOT(ISERROR(SEARCH("-",AI15)))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AI15</xm:sqref>
        </x14:conditionalFormatting>
        <x14:conditionalFormatting xmlns:xm="http://schemas.microsoft.com/office/excel/2006/main">
          <x14:cfRule type="containsText" priority="100" operator="containsText" id="{4003C2D6-BA09-4703-A7E6-2CF09923CFFA}">
            <xm:f>NOT(ISERROR(SEARCH("-",AF16)))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AF16</xm:sqref>
        </x14:conditionalFormatting>
        <x14:conditionalFormatting xmlns:xm="http://schemas.microsoft.com/office/excel/2006/main">
          <x14:cfRule type="containsText" priority="99" operator="containsText" id="{C1117537-FD1E-4590-8BE9-34A2FEF90B4C}">
            <xm:f>NOT(ISERROR(SEARCH("-",AG16)))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AG16</xm:sqref>
        </x14:conditionalFormatting>
        <x14:conditionalFormatting xmlns:xm="http://schemas.microsoft.com/office/excel/2006/main">
          <x14:cfRule type="containsText" priority="98" operator="containsText" id="{1A83D316-B22C-4CF5-BA72-6545161BD933}">
            <xm:f>NOT(ISERROR(SEARCH("-",AH16)))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AH16</xm:sqref>
        </x14:conditionalFormatting>
        <x14:conditionalFormatting xmlns:xm="http://schemas.microsoft.com/office/excel/2006/main">
          <x14:cfRule type="containsText" priority="97" operator="containsText" id="{DA1A2596-8318-480D-AAE3-1B5014BE3507}">
            <xm:f>NOT(ISERROR(SEARCH("-",AI16)))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AI16</xm:sqref>
        </x14:conditionalFormatting>
        <x14:conditionalFormatting xmlns:xm="http://schemas.microsoft.com/office/excel/2006/main">
          <x14:cfRule type="containsText" priority="96" operator="containsText" id="{7F833C81-AE63-48B4-97E6-E60757D8E2D8}">
            <xm:f>NOT(ISERROR(SEARCH("-",AF17)))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AF17</xm:sqref>
        </x14:conditionalFormatting>
        <x14:conditionalFormatting xmlns:xm="http://schemas.microsoft.com/office/excel/2006/main">
          <x14:cfRule type="containsText" priority="95" operator="containsText" id="{0FD968A7-0A39-4031-A2AC-C72A8D5BA944}">
            <xm:f>NOT(ISERROR(SEARCH("-",AG17)))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AG17</xm:sqref>
        </x14:conditionalFormatting>
        <x14:conditionalFormatting xmlns:xm="http://schemas.microsoft.com/office/excel/2006/main">
          <x14:cfRule type="containsText" priority="94" operator="containsText" id="{EE1EE7EE-525F-4913-984C-4F7FD896BB6D}">
            <xm:f>NOT(ISERROR(SEARCH("-",AH17)))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AH17</xm:sqref>
        </x14:conditionalFormatting>
        <x14:conditionalFormatting xmlns:xm="http://schemas.microsoft.com/office/excel/2006/main">
          <x14:cfRule type="containsText" priority="93" operator="containsText" id="{71EE62CB-DF18-4375-8C3B-54B7CBA9A4F5}">
            <xm:f>NOT(ISERROR(SEARCH("-",AI17)))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AI17</xm:sqref>
        </x14:conditionalFormatting>
        <x14:conditionalFormatting xmlns:xm="http://schemas.microsoft.com/office/excel/2006/main">
          <x14:cfRule type="containsText" priority="92" operator="containsText" id="{A7479C40-53B0-4469-B855-3461EAD52896}">
            <xm:f>NOT(ISERROR(SEARCH("-",AF18)))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AF18</xm:sqref>
        </x14:conditionalFormatting>
        <x14:conditionalFormatting xmlns:xm="http://schemas.microsoft.com/office/excel/2006/main">
          <x14:cfRule type="containsText" priority="91" operator="containsText" id="{D2DA6E8F-B3D0-4F2E-BE42-BF68C51D50F2}">
            <xm:f>NOT(ISERROR(SEARCH("-",AG18)))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AG18</xm:sqref>
        </x14:conditionalFormatting>
        <x14:conditionalFormatting xmlns:xm="http://schemas.microsoft.com/office/excel/2006/main">
          <x14:cfRule type="containsText" priority="90" operator="containsText" id="{A3BE267D-AFB6-4F2B-9B13-80316C1AB0F2}">
            <xm:f>NOT(ISERROR(SEARCH("-",AH18)))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AH18</xm:sqref>
        </x14:conditionalFormatting>
        <x14:conditionalFormatting xmlns:xm="http://schemas.microsoft.com/office/excel/2006/main">
          <x14:cfRule type="containsText" priority="89" operator="containsText" id="{C6690240-2212-4DDC-B65E-4E8274382B05}">
            <xm:f>NOT(ISERROR(SEARCH("-",AI18)))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AI18</xm:sqref>
        </x14:conditionalFormatting>
        <x14:conditionalFormatting xmlns:xm="http://schemas.microsoft.com/office/excel/2006/main">
          <x14:cfRule type="containsText" priority="88" operator="containsText" id="{FD972432-89AC-4E71-8AD5-63F693C112D6}">
            <xm:f>NOT(ISERROR(SEARCH("-",AF19)))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AF19</xm:sqref>
        </x14:conditionalFormatting>
        <x14:conditionalFormatting xmlns:xm="http://schemas.microsoft.com/office/excel/2006/main">
          <x14:cfRule type="containsText" priority="87" operator="containsText" id="{A2F79AB1-2FB5-4C01-A098-BA5A30178EF2}">
            <xm:f>NOT(ISERROR(SEARCH("-",AG19)))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AG19</xm:sqref>
        </x14:conditionalFormatting>
        <x14:conditionalFormatting xmlns:xm="http://schemas.microsoft.com/office/excel/2006/main">
          <x14:cfRule type="containsText" priority="86" operator="containsText" id="{8DBCA07B-FBA2-46D6-B1B2-4A9605AC44E6}">
            <xm:f>NOT(ISERROR(SEARCH("-",AH19)))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AH19</xm:sqref>
        </x14:conditionalFormatting>
        <x14:conditionalFormatting xmlns:xm="http://schemas.microsoft.com/office/excel/2006/main">
          <x14:cfRule type="containsText" priority="85" operator="containsText" id="{6EAAB995-81DE-42AA-A53D-BEF46867D0D8}">
            <xm:f>NOT(ISERROR(SEARCH("-",AI19)))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AI19</xm:sqref>
        </x14:conditionalFormatting>
        <x14:conditionalFormatting xmlns:xm="http://schemas.microsoft.com/office/excel/2006/main">
          <x14:cfRule type="containsText" priority="84" operator="containsText" id="{4BF77EE4-910E-41D8-9707-88A00C1AA04F}">
            <xm:f>NOT(ISERROR(SEARCH("-",AF20)))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AF20</xm:sqref>
        </x14:conditionalFormatting>
        <x14:conditionalFormatting xmlns:xm="http://schemas.microsoft.com/office/excel/2006/main">
          <x14:cfRule type="containsText" priority="83" operator="containsText" id="{3EC16C62-5870-4DC5-B849-CA5465ED8F73}">
            <xm:f>NOT(ISERROR(SEARCH("-",AG20)))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AG20</xm:sqref>
        </x14:conditionalFormatting>
        <x14:conditionalFormatting xmlns:xm="http://schemas.microsoft.com/office/excel/2006/main">
          <x14:cfRule type="containsText" priority="82" operator="containsText" id="{37ECE610-8DB9-4FBF-8A10-F7154FE04D9A}">
            <xm:f>NOT(ISERROR(SEARCH("-",AH20)))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AH20</xm:sqref>
        </x14:conditionalFormatting>
        <x14:conditionalFormatting xmlns:xm="http://schemas.microsoft.com/office/excel/2006/main">
          <x14:cfRule type="containsText" priority="81" operator="containsText" id="{CDFD07B8-48E7-4CB0-A853-AF854A4D3EAE}">
            <xm:f>NOT(ISERROR(SEARCH("-",AI20)))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AI20</xm:sqref>
        </x14:conditionalFormatting>
        <x14:conditionalFormatting xmlns:xm="http://schemas.microsoft.com/office/excel/2006/main">
          <x14:cfRule type="containsText" priority="80" operator="containsText" id="{19E3DA44-F7B0-4991-BE87-B623138EBE2A}">
            <xm:f>NOT(ISERROR(SEARCH("-",AF21)))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AF21</xm:sqref>
        </x14:conditionalFormatting>
        <x14:conditionalFormatting xmlns:xm="http://schemas.microsoft.com/office/excel/2006/main">
          <x14:cfRule type="containsText" priority="79" operator="containsText" id="{CB274F55-9D38-4AEE-81B4-25E4F2016FD4}">
            <xm:f>NOT(ISERROR(SEARCH("-",AG21)))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AG21</xm:sqref>
        </x14:conditionalFormatting>
        <x14:conditionalFormatting xmlns:xm="http://schemas.microsoft.com/office/excel/2006/main">
          <x14:cfRule type="containsText" priority="78" operator="containsText" id="{E2B6F383-A06C-4DF4-9E9A-25B79A6496D7}">
            <xm:f>NOT(ISERROR(SEARCH("-",AH21)))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AH21</xm:sqref>
        </x14:conditionalFormatting>
        <x14:conditionalFormatting xmlns:xm="http://schemas.microsoft.com/office/excel/2006/main">
          <x14:cfRule type="containsText" priority="77" operator="containsText" id="{3F09DB96-28C2-402B-94FA-8AFD681250D2}">
            <xm:f>NOT(ISERROR(SEARCH("-",AI21)))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AI21</xm:sqref>
        </x14:conditionalFormatting>
        <x14:conditionalFormatting xmlns:xm="http://schemas.microsoft.com/office/excel/2006/main">
          <x14:cfRule type="containsText" priority="76" operator="containsText" id="{A74902A8-F4D2-41C4-A2E2-66BC36340F87}">
            <xm:f>NOT(ISERROR(SEARCH("-",AF22)))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AF22</xm:sqref>
        </x14:conditionalFormatting>
        <x14:conditionalFormatting xmlns:xm="http://schemas.microsoft.com/office/excel/2006/main">
          <x14:cfRule type="containsText" priority="75" operator="containsText" id="{55AC51E1-C0F1-441D-9B63-84E974F0BC3C}">
            <xm:f>NOT(ISERROR(SEARCH("-",AG22)))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AG22</xm:sqref>
        </x14:conditionalFormatting>
        <x14:conditionalFormatting xmlns:xm="http://schemas.microsoft.com/office/excel/2006/main">
          <x14:cfRule type="containsText" priority="74" operator="containsText" id="{4A32EBDA-6106-4F66-9CD0-976E8A381176}">
            <xm:f>NOT(ISERROR(SEARCH("-",AH22)))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AH22</xm:sqref>
        </x14:conditionalFormatting>
        <x14:conditionalFormatting xmlns:xm="http://schemas.microsoft.com/office/excel/2006/main">
          <x14:cfRule type="containsText" priority="73" operator="containsText" id="{2156693F-303D-4C5D-9C9E-C58407691B69}">
            <xm:f>NOT(ISERROR(SEARCH("-",AI22)))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AI22</xm:sqref>
        </x14:conditionalFormatting>
        <x14:conditionalFormatting xmlns:xm="http://schemas.microsoft.com/office/excel/2006/main">
          <x14:cfRule type="containsText" priority="72" operator="containsText" id="{93CDFEB7-7A10-493D-A1B8-0D6927111948}">
            <xm:f>NOT(ISERROR(SEARCH("-",AF23)))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containsText" priority="71" operator="containsText" id="{851933BA-73A0-4DEF-B157-30E442A4EC4C}">
            <xm:f>NOT(ISERROR(SEARCH("-",AG23)))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AG23</xm:sqref>
        </x14:conditionalFormatting>
        <x14:conditionalFormatting xmlns:xm="http://schemas.microsoft.com/office/excel/2006/main">
          <x14:cfRule type="containsText" priority="70" operator="containsText" id="{8346D2FF-8F44-4CB1-9000-24E016205222}">
            <xm:f>NOT(ISERROR(SEARCH("-",AH23)))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AH23</xm:sqref>
        </x14:conditionalFormatting>
        <x14:conditionalFormatting xmlns:xm="http://schemas.microsoft.com/office/excel/2006/main">
          <x14:cfRule type="containsText" priority="69" operator="containsText" id="{3BF527D2-27E0-46E9-BF6C-0A9322364449}">
            <xm:f>NOT(ISERROR(SEARCH("-",AI23)))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AI23</xm:sqref>
        </x14:conditionalFormatting>
        <x14:conditionalFormatting xmlns:xm="http://schemas.microsoft.com/office/excel/2006/main">
          <x14:cfRule type="containsText" priority="68" operator="containsText" id="{D49C117D-CE15-43C4-B29F-DAC9845FBE39}">
            <xm:f>NOT(ISERROR(SEARCH("-",AF24)))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AF24</xm:sqref>
        </x14:conditionalFormatting>
        <x14:conditionalFormatting xmlns:xm="http://schemas.microsoft.com/office/excel/2006/main">
          <x14:cfRule type="containsText" priority="67" operator="containsText" id="{176DE237-BD6E-4D23-AD35-5E6224C18816}">
            <xm:f>NOT(ISERROR(SEARCH("-",AG24)))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AG24</xm:sqref>
        </x14:conditionalFormatting>
        <x14:conditionalFormatting xmlns:xm="http://schemas.microsoft.com/office/excel/2006/main">
          <x14:cfRule type="containsText" priority="66" operator="containsText" id="{78A73F83-A966-493C-8630-479CDF017644}">
            <xm:f>NOT(ISERROR(SEARCH("-",AH24)))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AH24</xm:sqref>
        </x14:conditionalFormatting>
        <x14:conditionalFormatting xmlns:xm="http://schemas.microsoft.com/office/excel/2006/main">
          <x14:cfRule type="containsText" priority="65" operator="containsText" id="{A50AD726-4DB1-4616-B5AA-EE95EDFFA2E7}">
            <xm:f>NOT(ISERROR(SEARCH("-",AI24)))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AI24</xm:sqref>
        </x14:conditionalFormatting>
        <x14:conditionalFormatting xmlns:xm="http://schemas.microsoft.com/office/excel/2006/main">
          <x14:cfRule type="containsText" priority="64" operator="containsText" id="{ED5F34BD-E51A-4742-8D87-E66982CA2C65}">
            <xm:f>NOT(ISERROR(SEARCH("-",AF25)))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AF25</xm:sqref>
        </x14:conditionalFormatting>
        <x14:conditionalFormatting xmlns:xm="http://schemas.microsoft.com/office/excel/2006/main">
          <x14:cfRule type="containsText" priority="63" operator="containsText" id="{F841314D-CF24-4432-A913-FE2E9D359C66}">
            <xm:f>NOT(ISERROR(SEARCH("-",AG25)))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AG25</xm:sqref>
        </x14:conditionalFormatting>
        <x14:conditionalFormatting xmlns:xm="http://schemas.microsoft.com/office/excel/2006/main">
          <x14:cfRule type="containsText" priority="62" operator="containsText" id="{48919F48-5A5D-4E33-90FF-F40D8E8BD0F4}">
            <xm:f>NOT(ISERROR(SEARCH("-",AH25)))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AH25</xm:sqref>
        </x14:conditionalFormatting>
        <x14:conditionalFormatting xmlns:xm="http://schemas.microsoft.com/office/excel/2006/main">
          <x14:cfRule type="containsText" priority="61" operator="containsText" id="{D03B8D35-5658-406A-AB69-E60F36E592B6}">
            <xm:f>NOT(ISERROR(SEARCH("-",AI25)))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AI25</xm:sqref>
        </x14:conditionalFormatting>
        <x14:conditionalFormatting xmlns:xm="http://schemas.microsoft.com/office/excel/2006/main">
          <x14:cfRule type="containsText" priority="60" operator="containsText" id="{230CBE78-B429-404E-BE9D-3AEB7C63CF19}">
            <xm:f>NOT(ISERROR(SEARCH("-",AF26)))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AF26</xm:sqref>
        </x14:conditionalFormatting>
        <x14:conditionalFormatting xmlns:xm="http://schemas.microsoft.com/office/excel/2006/main">
          <x14:cfRule type="containsText" priority="59" operator="containsText" id="{8C42E695-9FA4-4C2C-A7BF-410E347BBF3B}">
            <xm:f>NOT(ISERROR(SEARCH("-",AG26)))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AG26</xm:sqref>
        </x14:conditionalFormatting>
        <x14:conditionalFormatting xmlns:xm="http://schemas.microsoft.com/office/excel/2006/main">
          <x14:cfRule type="containsText" priority="58" operator="containsText" id="{16934C18-82BA-42E1-9689-76C568E7E1E2}">
            <xm:f>NOT(ISERROR(SEARCH("-",AH26)))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AH26</xm:sqref>
        </x14:conditionalFormatting>
        <x14:conditionalFormatting xmlns:xm="http://schemas.microsoft.com/office/excel/2006/main">
          <x14:cfRule type="containsText" priority="57" operator="containsText" id="{4BABD597-2C8A-4722-8FA1-56112CD518FA}">
            <xm:f>NOT(ISERROR(SEARCH("-",AI26)))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AI26</xm:sqref>
        </x14:conditionalFormatting>
        <x14:conditionalFormatting xmlns:xm="http://schemas.microsoft.com/office/excel/2006/main">
          <x14:cfRule type="containsText" priority="56" operator="containsText" id="{332B5B20-ED40-476C-B857-F89538B0FD89}">
            <xm:f>NOT(ISERROR(SEARCH("-",AF27)))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AF27</xm:sqref>
        </x14:conditionalFormatting>
        <x14:conditionalFormatting xmlns:xm="http://schemas.microsoft.com/office/excel/2006/main">
          <x14:cfRule type="containsText" priority="55" operator="containsText" id="{9C5052FD-79AE-4B38-9F4E-576DF5838404}">
            <xm:f>NOT(ISERROR(SEARCH("-",AG27)))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AG27</xm:sqref>
        </x14:conditionalFormatting>
        <x14:conditionalFormatting xmlns:xm="http://schemas.microsoft.com/office/excel/2006/main">
          <x14:cfRule type="containsText" priority="54" operator="containsText" id="{D04C1A9C-6359-4451-A634-1A7C835EEDE3}">
            <xm:f>NOT(ISERROR(SEARCH("-",AH27)))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AH27</xm:sqref>
        </x14:conditionalFormatting>
        <x14:conditionalFormatting xmlns:xm="http://schemas.microsoft.com/office/excel/2006/main">
          <x14:cfRule type="containsText" priority="53" operator="containsText" id="{AE7FC287-7665-4B45-B90D-6DC4C4402166}">
            <xm:f>NOT(ISERROR(SEARCH("-",AI27)))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AI27</xm:sqref>
        </x14:conditionalFormatting>
        <x14:conditionalFormatting xmlns:xm="http://schemas.microsoft.com/office/excel/2006/main">
          <x14:cfRule type="containsText" priority="52" operator="containsText" id="{BE8C18BA-C527-4ECA-890F-954BC027C742}">
            <xm:f>NOT(ISERROR(SEARCH("-",AF28)))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AF28</xm:sqref>
        </x14:conditionalFormatting>
        <x14:conditionalFormatting xmlns:xm="http://schemas.microsoft.com/office/excel/2006/main">
          <x14:cfRule type="containsText" priority="51" operator="containsText" id="{98809BB2-8495-4479-93DB-12C5AC320D97}">
            <xm:f>NOT(ISERROR(SEARCH("-",AG28)))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AG28</xm:sqref>
        </x14:conditionalFormatting>
        <x14:conditionalFormatting xmlns:xm="http://schemas.microsoft.com/office/excel/2006/main">
          <x14:cfRule type="containsText" priority="50" operator="containsText" id="{39028801-9FCF-483C-89E4-28C47761871B}">
            <xm:f>NOT(ISERROR(SEARCH("-",AH28)))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AH28</xm:sqref>
        </x14:conditionalFormatting>
        <x14:conditionalFormatting xmlns:xm="http://schemas.microsoft.com/office/excel/2006/main">
          <x14:cfRule type="containsText" priority="49" operator="containsText" id="{FFFD4E07-6516-4BF7-8605-FBF13CD88751}">
            <xm:f>NOT(ISERROR(SEARCH("-",AI28)))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AI28</xm:sqref>
        </x14:conditionalFormatting>
        <x14:conditionalFormatting xmlns:xm="http://schemas.microsoft.com/office/excel/2006/main">
          <x14:cfRule type="containsText" priority="48" operator="containsText" id="{BBFEC94F-E333-4E35-83BF-B8398EB898C0}">
            <xm:f>NOT(ISERROR(SEARCH("-",AF29)))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AF29</xm:sqref>
        </x14:conditionalFormatting>
        <x14:conditionalFormatting xmlns:xm="http://schemas.microsoft.com/office/excel/2006/main">
          <x14:cfRule type="containsText" priority="47" operator="containsText" id="{43E49297-3A32-406C-B1B4-93639DC71EC9}">
            <xm:f>NOT(ISERROR(SEARCH("-",AG29)))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AG29</xm:sqref>
        </x14:conditionalFormatting>
        <x14:conditionalFormatting xmlns:xm="http://schemas.microsoft.com/office/excel/2006/main">
          <x14:cfRule type="containsText" priority="46" operator="containsText" id="{52CDA305-FA87-49DB-952F-4B2DB6B0B84B}">
            <xm:f>NOT(ISERROR(SEARCH("-",AH29)))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AH29</xm:sqref>
        </x14:conditionalFormatting>
        <x14:conditionalFormatting xmlns:xm="http://schemas.microsoft.com/office/excel/2006/main">
          <x14:cfRule type="containsText" priority="45" operator="containsText" id="{4668586E-30EE-4001-866C-CC310E14C438}">
            <xm:f>NOT(ISERROR(SEARCH("-",AI29)))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AI29</xm:sqref>
        </x14:conditionalFormatting>
        <x14:conditionalFormatting xmlns:xm="http://schemas.microsoft.com/office/excel/2006/main">
          <x14:cfRule type="containsText" priority="44" operator="containsText" id="{E2CC3B95-3B36-4527-8A67-FEC36BD8E8F5}">
            <xm:f>NOT(ISERROR(SEARCH("-",AF30)))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AF30</xm:sqref>
        </x14:conditionalFormatting>
        <x14:conditionalFormatting xmlns:xm="http://schemas.microsoft.com/office/excel/2006/main">
          <x14:cfRule type="containsText" priority="43" operator="containsText" id="{DD1DAD48-CEAE-4C3E-89BB-E370865A0658}">
            <xm:f>NOT(ISERROR(SEARCH("-",AG30)))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AG30</xm:sqref>
        </x14:conditionalFormatting>
        <x14:conditionalFormatting xmlns:xm="http://schemas.microsoft.com/office/excel/2006/main">
          <x14:cfRule type="containsText" priority="42" operator="containsText" id="{2B7E794A-F290-491F-B123-6A82703C1FEA}">
            <xm:f>NOT(ISERROR(SEARCH("-",AH30)))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AH30</xm:sqref>
        </x14:conditionalFormatting>
        <x14:conditionalFormatting xmlns:xm="http://schemas.microsoft.com/office/excel/2006/main">
          <x14:cfRule type="containsText" priority="41" operator="containsText" id="{F5A3958D-0B12-42F9-91D3-4A988EF903A7}">
            <xm:f>NOT(ISERROR(SEARCH("-",AI30)))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AI30</xm:sqref>
        </x14:conditionalFormatting>
        <x14:conditionalFormatting xmlns:xm="http://schemas.microsoft.com/office/excel/2006/main">
          <x14:cfRule type="containsText" priority="40" operator="containsText" id="{BE4722E7-71BF-432D-B4A5-D836E2BE390D}">
            <xm:f>NOT(ISERROR(SEARCH("-",AF31)))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AF31</xm:sqref>
        </x14:conditionalFormatting>
        <x14:conditionalFormatting xmlns:xm="http://schemas.microsoft.com/office/excel/2006/main">
          <x14:cfRule type="containsText" priority="39" operator="containsText" id="{3A690CAD-CA5D-4EDD-BF32-B27BB6CF314C}">
            <xm:f>NOT(ISERROR(SEARCH("-",AG31)))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AG31</xm:sqref>
        </x14:conditionalFormatting>
        <x14:conditionalFormatting xmlns:xm="http://schemas.microsoft.com/office/excel/2006/main">
          <x14:cfRule type="containsText" priority="38" operator="containsText" id="{6B50DC46-389A-4932-8619-382695B7FC52}">
            <xm:f>NOT(ISERROR(SEARCH("-",AH31)))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AH31</xm:sqref>
        </x14:conditionalFormatting>
        <x14:conditionalFormatting xmlns:xm="http://schemas.microsoft.com/office/excel/2006/main">
          <x14:cfRule type="containsText" priority="37" operator="containsText" id="{B0F0FEAF-5185-4A48-A947-A00D3C952FEC}">
            <xm:f>NOT(ISERROR(SEARCH("-",AI31)))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AI31</xm:sqref>
        </x14:conditionalFormatting>
        <x14:conditionalFormatting xmlns:xm="http://schemas.microsoft.com/office/excel/2006/main">
          <x14:cfRule type="containsText" priority="36" operator="containsText" id="{B864B90A-D9A4-402D-A04E-66A1FA5DA7BD}">
            <xm:f>NOT(ISERROR(SEARCH("-",AF32)))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AF32</xm:sqref>
        </x14:conditionalFormatting>
        <x14:conditionalFormatting xmlns:xm="http://schemas.microsoft.com/office/excel/2006/main">
          <x14:cfRule type="containsText" priority="35" operator="containsText" id="{6CC58C40-D857-4991-82A4-A519DA77BF9B}">
            <xm:f>NOT(ISERROR(SEARCH("-",AG32)))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AG32</xm:sqref>
        </x14:conditionalFormatting>
        <x14:conditionalFormatting xmlns:xm="http://schemas.microsoft.com/office/excel/2006/main">
          <x14:cfRule type="containsText" priority="34" operator="containsText" id="{D91D2E85-4CAF-49B1-B6AC-5D23D9CEF605}">
            <xm:f>NOT(ISERROR(SEARCH("-",AH32)))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AH32</xm:sqref>
        </x14:conditionalFormatting>
        <x14:conditionalFormatting xmlns:xm="http://schemas.microsoft.com/office/excel/2006/main">
          <x14:cfRule type="containsText" priority="33" operator="containsText" id="{6EC3B185-041A-4117-B00F-B98A4A660B5A}">
            <xm:f>NOT(ISERROR(SEARCH("-",AI32)))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AI32</xm:sqref>
        </x14:conditionalFormatting>
        <x14:conditionalFormatting xmlns:xm="http://schemas.microsoft.com/office/excel/2006/main">
          <x14:cfRule type="containsText" priority="32" operator="containsText" id="{D45A139F-3E13-4639-8D6D-2A33292A0DA3}">
            <xm:f>NOT(ISERROR(SEARCH("-",AF33)))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AF33</xm:sqref>
        </x14:conditionalFormatting>
        <x14:conditionalFormatting xmlns:xm="http://schemas.microsoft.com/office/excel/2006/main">
          <x14:cfRule type="containsText" priority="31" operator="containsText" id="{514F8ED0-F5E1-4FAB-ABCE-4B6ED153A83F}">
            <xm:f>NOT(ISERROR(SEARCH("-",AG33)))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AG33</xm:sqref>
        </x14:conditionalFormatting>
        <x14:conditionalFormatting xmlns:xm="http://schemas.microsoft.com/office/excel/2006/main">
          <x14:cfRule type="containsText" priority="30" operator="containsText" id="{CEFEA286-ED9D-482E-8656-8CE999902D28}">
            <xm:f>NOT(ISERROR(SEARCH("-",AH33)))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AH33</xm:sqref>
        </x14:conditionalFormatting>
        <x14:conditionalFormatting xmlns:xm="http://schemas.microsoft.com/office/excel/2006/main">
          <x14:cfRule type="containsText" priority="29" operator="containsText" id="{3FDA62CD-5E5C-4B9B-95E3-274F0CBB5F7B}">
            <xm:f>NOT(ISERROR(SEARCH("-",AI33)))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AI33</xm:sqref>
        </x14:conditionalFormatting>
        <x14:conditionalFormatting xmlns:xm="http://schemas.microsoft.com/office/excel/2006/main">
          <x14:cfRule type="containsText" priority="28" operator="containsText" id="{166BB18A-388E-4C4C-9205-05387089B248}">
            <xm:f>NOT(ISERROR(SEARCH("-",AF34)))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AF34</xm:sqref>
        </x14:conditionalFormatting>
        <x14:conditionalFormatting xmlns:xm="http://schemas.microsoft.com/office/excel/2006/main">
          <x14:cfRule type="containsText" priority="27" operator="containsText" id="{7D175A01-66FB-44F8-B762-D09BC6DA3FDB}">
            <xm:f>NOT(ISERROR(SEARCH("-",AG34)))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AG34</xm:sqref>
        </x14:conditionalFormatting>
        <x14:conditionalFormatting xmlns:xm="http://schemas.microsoft.com/office/excel/2006/main">
          <x14:cfRule type="containsText" priority="26" operator="containsText" id="{2B40062D-60A1-4AB4-AB50-1F7A1743B65F}">
            <xm:f>NOT(ISERROR(SEARCH("-",AH34)))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AH34</xm:sqref>
        </x14:conditionalFormatting>
        <x14:conditionalFormatting xmlns:xm="http://schemas.microsoft.com/office/excel/2006/main">
          <x14:cfRule type="containsText" priority="25" operator="containsText" id="{0151ADD5-4790-4ADC-AA82-064DBB24C84C}">
            <xm:f>NOT(ISERROR(SEARCH("-",AI34)))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AI34</xm:sqref>
        </x14:conditionalFormatting>
        <x14:conditionalFormatting xmlns:xm="http://schemas.microsoft.com/office/excel/2006/main">
          <x14:cfRule type="containsText" priority="24" operator="containsText" id="{5899C704-CB05-4899-9846-16A981318D95}">
            <xm:f>NOT(ISERROR(SEARCH("-",AF35)))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AF35</xm:sqref>
        </x14:conditionalFormatting>
        <x14:conditionalFormatting xmlns:xm="http://schemas.microsoft.com/office/excel/2006/main">
          <x14:cfRule type="containsText" priority="23" operator="containsText" id="{36DA1788-A183-4AB5-A579-2DA19A3500D5}">
            <xm:f>NOT(ISERROR(SEARCH("-",AG35)))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AG35</xm:sqref>
        </x14:conditionalFormatting>
        <x14:conditionalFormatting xmlns:xm="http://schemas.microsoft.com/office/excel/2006/main">
          <x14:cfRule type="containsText" priority="22" operator="containsText" id="{BAA4D0B9-93C6-4697-84E3-6F985242F3DE}">
            <xm:f>NOT(ISERROR(SEARCH("-",AH35)))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AH35</xm:sqref>
        </x14:conditionalFormatting>
        <x14:conditionalFormatting xmlns:xm="http://schemas.microsoft.com/office/excel/2006/main">
          <x14:cfRule type="containsText" priority="21" operator="containsText" id="{E902582F-0E12-4C06-AD89-F3FEBF44708F}">
            <xm:f>NOT(ISERROR(SEARCH("-",AI35)))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AI35</xm:sqref>
        </x14:conditionalFormatting>
        <x14:conditionalFormatting xmlns:xm="http://schemas.microsoft.com/office/excel/2006/main">
          <x14:cfRule type="containsText" priority="20" operator="containsText" id="{1F0B346C-E872-440C-BA55-C88C45FCBBDA}">
            <xm:f>NOT(ISERROR(SEARCH("-",AF36)))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AF36</xm:sqref>
        </x14:conditionalFormatting>
        <x14:conditionalFormatting xmlns:xm="http://schemas.microsoft.com/office/excel/2006/main">
          <x14:cfRule type="containsText" priority="19" operator="containsText" id="{F18B4F49-8975-4B5F-9162-D7A8480BE652}">
            <xm:f>NOT(ISERROR(SEARCH("-",AG36)))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AG36</xm:sqref>
        </x14:conditionalFormatting>
        <x14:conditionalFormatting xmlns:xm="http://schemas.microsoft.com/office/excel/2006/main">
          <x14:cfRule type="containsText" priority="18" operator="containsText" id="{B21D35E4-74EC-483B-9BD0-033865CEFA5F}">
            <xm:f>NOT(ISERROR(SEARCH("-",AH36)))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AH36</xm:sqref>
        </x14:conditionalFormatting>
        <x14:conditionalFormatting xmlns:xm="http://schemas.microsoft.com/office/excel/2006/main">
          <x14:cfRule type="containsText" priority="17" operator="containsText" id="{61702DCD-28FB-4F27-ADEA-8F9A0BF45F74}">
            <xm:f>NOT(ISERROR(SEARCH("-",AI36)))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AI36</xm:sqref>
        </x14:conditionalFormatting>
        <x14:conditionalFormatting xmlns:xm="http://schemas.microsoft.com/office/excel/2006/main">
          <x14:cfRule type="containsText" priority="16" operator="containsText" id="{E4F3DD54-4979-4396-99B4-ECBA8A316FFC}">
            <xm:f>NOT(ISERROR(SEARCH("-",AF37)))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AF37</xm:sqref>
        </x14:conditionalFormatting>
        <x14:conditionalFormatting xmlns:xm="http://schemas.microsoft.com/office/excel/2006/main">
          <x14:cfRule type="containsText" priority="15" operator="containsText" id="{F90F9F7F-17B3-4D0C-ABEC-40729BAECB0F}">
            <xm:f>NOT(ISERROR(SEARCH("-",AG37)))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AG37</xm:sqref>
        </x14:conditionalFormatting>
        <x14:conditionalFormatting xmlns:xm="http://schemas.microsoft.com/office/excel/2006/main">
          <x14:cfRule type="containsText" priority="14" operator="containsText" id="{DA04550B-A7DD-48A1-A65B-96AA7F381C65}">
            <xm:f>NOT(ISERROR(SEARCH("-",AH37)))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AH37</xm:sqref>
        </x14:conditionalFormatting>
        <x14:conditionalFormatting xmlns:xm="http://schemas.microsoft.com/office/excel/2006/main">
          <x14:cfRule type="containsText" priority="13" operator="containsText" id="{4F11D13F-99EF-42A8-979D-D29BEFC993DB}">
            <xm:f>NOT(ISERROR(SEARCH("-",AI37)))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AI37</xm:sqref>
        </x14:conditionalFormatting>
        <x14:conditionalFormatting xmlns:xm="http://schemas.microsoft.com/office/excel/2006/main">
          <x14:cfRule type="containsText" priority="12" operator="containsText" id="{2734CC1C-953A-4C88-A54A-EE12080C7AB0}">
            <xm:f>NOT(ISERROR(SEARCH("-",AF38)))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AF38</xm:sqref>
        </x14:conditionalFormatting>
        <x14:conditionalFormatting xmlns:xm="http://schemas.microsoft.com/office/excel/2006/main">
          <x14:cfRule type="containsText" priority="11" operator="containsText" id="{A3AE55A4-63A0-41EB-AFC9-B032394A21AE}">
            <xm:f>NOT(ISERROR(SEARCH("-",AG38)))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AG38</xm:sqref>
        </x14:conditionalFormatting>
        <x14:conditionalFormatting xmlns:xm="http://schemas.microsoft.com/office/excel/2006/main">
          <x14:cfRule type="containsText" priority="10" operator="containsText" id="{EB8FA274-5DB6-4D75-AC34-FDC959CFB8F2}">
            <xm:f>NOT(ISERROR(SEARCH("-",AH38)))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AH38</xm:sqref>
        </x14:conditionalFormatting>
        <x14:conditionalFormatting xmlns:xm="http://schemas.microsoft.com/office/excel/2006/main">
          <x14:cfRule type="containsText" priority="9" operator="containsText" id="{112390E7-7720-4CE3-A68F-EEABE159AF9C}">
            <xm:f>NOT(ISERROR(SEARCH("-",AI38)))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AI38</xm:sqref>
        </x14:conditionalFormatting>
        <x14:conditionalFormatting xmlns:xm="http://schemas.microsoft.com/office/excel/2006/main">
          <x14:cfRule type="containsText" priority="8" operator="containsText" id="{232B990C-2C17-4CD2-A1BF-F5E2D1600D24}">
            <xm:f>NOT(ISERROR(SEARCH("-",AF39)))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AF39</xm:sqref>
        </x14:conditionalFormatting>
        <x14:conditionalFormatting xmlns:xm="http://schemas.microsoft.com/office/excel/2006/main">
          <x14:cfRule type="containsText" priority="7" operator="containsText" id="{EBEE2959-B76A-47C6-8235-6F3B19C9243F}">
            <xm:f>NOT(ISERROR(SEARCH("-",AG39)))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AG39</xm:sqref>
        </x14:conditionalFormatting>
        <x14:conditionalFormatting xmlns:xm="http://schemas.microsoft.com/office/excel/2006/main">
          <x14:cfRule type="containsText" priority="6" operator="containsText" id="{4E0A8D93-E99D-4A0D-9BF7-C297B4D67D25}">
            <xm:f>NOT(ISERROR(SEARCH("-",AH39)))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AH39</xm:sqref>
        </x14:conditionalFormatting>
        <x14:conditionalFormatting xmlns:xm="http://schemas.microsoft.com/office/excel/2006/main">
          <x14:cfRule type="containsText" priority="5" operator="containsText" id="{8542F539-4C4D-4607-80A9-A6793D5DD3C8}">
            <xm:f>NOT(ISERROR(SEARCH("-",AI39)))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AI39</xm:sqref>
        </x14:conditionalFormatting>
        <x14:conditionalFormatting xmlns:xm="http://schemas.microsoft.com/office/excel/2006/main">
          <x14:cfRule type="containsText" priority="4" operator="containsText" id="{602C920F-ADE0-4978-8E78-DD537A643ED0}">
            <xm:f>NOT(ISERROR(SEARCH("-",AF40)))</xm:f>
            <xm:f>"-"</xm:f>
            <x14:dxf>
              <fill>
                <patternFill>
                  <bgColor rgb="FF92D050"/>
                </patternFill>
              </fill>
            </x14:dxf>
          </x14:cfRule>
          <xm:sqref>AF40</xm:sqref>
        </x14:conditionalFormatting>
        <x14:conditionalFormatting xmlns:xm="http://schemas.microsoft.com/office/excel/2006/main">
          <x14:cfRule type="containsText" priority="3" operator="containsText" id="{4201772A-C56E-4B94-9778-24DA2630F6D3}">
            <xm:f>NOT(ISERROR(SEARCH("-",AG40)))</xm:f>
            <xm:f>"-"</xm:f>
            <x14:dxf>
              <fill>
                <patternFill>
                  <bgColor rgb="FF00B0F0"/>
                </patternFill>
              </fill>
            </x14:dxf>
          </x14:cfRule>
          <xm:sqref>AG40</xm:sqref>
        </x14:conditionalFormatting>
        <x14:conditionalFormatting xmlns:xm="http://schemas.microsoft.com/office/excel/2006/main">
          <x14:cfRule type="containsText" priority="2" operator="containsText" id="{DF40D30E-A984-449A-8EAF-76F714381343}">
            <xm:f>NOT(ISERROR(SEARCH("-",AH40)))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AH40</xm:sqref>
        </x14:conditionalFormatting>
        <x14:conditionalFormatting xmlns:xm="http://schemas.microsoft.com/office/excel/2006/main">
          <x14:cfRule type="containsText" priority="1" operator="containsText" id="{6F7A2866-0A94-45B3-887B-7D4BA35AAF87}">
            <xm:f>NOT(ISERROR(SEARCH("-",AI40)))</xm:f>
            <xm:f>"-"</xm:f>
            <x14:dxf>
              <fill>
                <patternFill>
                  <bgColor rgb="FFFF0000"/>
                </patternFill>
              </fill>
            </x14:dxf>
          </x14:cfRule>
          <xm:sqref>AI40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4:AI40"/>
  <sheetViews>
    <sheetView rightToLeft="1" zoomScaleNormal="100" workbookViewId="0">
      <selection activeCell="AI11" sqref="AI11"/>
    </sheetView>
  </sheetViews>
  <sheetFormatPr defaultRowHeight="14.25" x14ac:dyDescent="0.2"/>
  <cols>
    <col min="1" max="1" width="3.625" customWidth="1"/>
    <col min="2" max="2" width="22.625" customWidth="1"/>
    <col min="3" max="23" width="2.625" customWidth="1"/>
    <col min="24" max="25" width="3.625" customWidth="1"/>
    <col min="26" max="30" width="2.625" customWidth="1"/>
    <col min="31" max="31" width="4.625" customWidth="1"/>
    <col min="32" max="35" width="5.625" customWidth="1"/>
  </cols>
  <sheetData>
    <row r="4" spans="1:35" ht="26.1" customHeight="1" x14ac:dyDescent="0.2"/>
    <row r="5" spans="1:35" x14ac:dyDescent="0.2">
      <c r="A5" s="14" t="s">
        <v>26</v>
      </c>
      <c r="B5" s="11" t="s">
        <v>25</v>
      </c>
      <c r="C5" s="17" t="s">
        <v>24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9"/>
      <c r="Z5" s="17" t="s">
        <v>14</v>
      </c>
      <c r="AA5" s="18"/>
      <c r="AB5" s="18"/>
      <c r="AC5" s="18"/>
      <c r="AD5" s="19"/>
      <c r="AE5" s="47" t="s">
        <v>16</v>
      </c>
      <c r="AF5" s="35" t="s">
        <v>17</v>
      </c>
      <c r="AG5" s="36"/>
      <c r="AH5" s="36"/>
      <c r="AI5" s="37"/>
    </row>
    <row r="6" spans="1:35" x14ac:dyDescent="0.2">
      <c r="A6" s="15"/>
      <c r="B6" s="12"/>
      <c r="C6" s="32" t="s">
        <v>3</v>
      </c>
      <c r="D6" s="33"/>
      <c r="E6" s="34"/>
      <c r="F6" s="32" t="s">
        <v>5</v>
      </c>
      <c r="G6" s="33"/>
      <c r="H6" s="34"/>
      <c r="I6" s="32" t="s">
        <v>5</v>
      </c>
      <c r="J6" s="33"/>
      <c r="K6" s="34"/>
      <c r="L6" s="32" t="s">
        <v>5</v>
      </c>
      <c r="M6" s="33"/>
      <c r="N6" s="34"/>
      <c r="O6" s="32" t="s">
        <v>5</v>
      </c>
      <c r="P6" s="33"/>
      <c r="Q6" s="34"/>
      <c r="R6" s="32" t="s">
        <v>5</v>
      </c>
      <c r="S6" s="33"/>
      <c r="T6" s="34"/>
      <c r="U6" s="32" t="s">
        <v>5</v>
      </c>
      <c r="V6" s="33"/>
      <c r="W6" s="34"/>
      <c r="X6" s="20" t="s">
        <v>12</v>
      </c>
      <c r="Y6" s="20" t="s">
        <v>13</v>
      </c>
      <c r="Z6" s="32" t="s">
        <v>15</v>
      </c>
      <c r="AA6" s="33"/>
      <c r="AB6" s="33"/>
      <c r="AC6" s="33"/>
      <c r="AD6" s="34"/>
      <c r="AE6" s="21"/>
      <c r="AF6" s="38"/>
      <c r="AG6" s="39"/>
      <c r="AH6" s="39"/>
      <c r="AI6" s="40"/>
    </row>
    <row r="7" spans="1:35" x14ac:dyDescent="0.2">
      <c r="A7" s="15"/>
      <c r="B7" s="12"/>
      <c r="C7" s="29" t="s">
        <v>4</v>
      </c>
      <c r="D7" s="30"/>
      <c r="E7" s="31"/>
      <c r="F7" s="29" t="s">
        <v>6</v>
      </c>
      <c r="G7" s="30"/>
      <c r="H7" s="31"/>
      <c r="I7" s="29" t="s">
        <v>10</v>
      </c>
      <c r="J7" s="30"/>
      <c r="K7" s="31"/>
      <c r="L7" s="29" t="s">
        <v>11</v>
      </c>
      <c r="M7" s="30"/>
      <c r="N7" s="31"/>
      <c r="O7" s="29" t="s">
        <v>7</v>
      </c>
      <c r="P7" s="30"/>
      <c r="Q7" s="31"/>
      <c r="R7" s="29" t="s">
        <v>8</v>
      </c>
      <c r="S7" s="30"/>
      <c r="T7" s="31"/>
      <c r="U7" s="29" t="s">
        <v>9</v>
      </c>
      <c r="V7" s="30"/>
      <c r="W7" s="31"/>
      <c r="X7" s="21"/>
      <c r="Y7" s="21"/>
      <c r="Z7" s="29"/>
      <c r="AA7" s="30"/>
      <c r="AB7" s="30"/>
      <c r="AC7" s="30"/>
      <c r="AD7" s="31"/>
      <c r="AE7" s="21"/>
      <c r="AF7" s="41"/>
      <c r="AG7" s="42"/>
      <c r="AH7" s="42"/>
      <c r="AI7" s="43"/>
    </row>
    <row r="8" spans="1:35" x14ac:dyDescent="0.2">
      <c r="A8" s="15"/>
      <c r="B8" s="12"/>
      <c r="C8" s="26">
        <v>1</v>
      </c>
      <c r="D8" s="26">
        <v>2</v>
      </c>
      <c r="E8" s="23" t="s">
        <v>22</v>
      </c>
      <c r="F8" s="26">
        <v>1</v>
      </c>
      <c r="G8" s="26">
        <v>2</v>
      </c>
      <c r="H8" s="23" t="s">
        <v>22</v>
      </c>
      <c r="I8" s="26">
        <v>1</v>
      </c>
      <c r="J8" s="26">
        <v>2</v>
      </c>
      <c r="K8" s="23" t="s">
        <v>22</v>
      </c>
      <c r="L8" s="26">
        <v>1</v>
      </c>
      <c r="M8" s="26">
        <v>2</v>
      </c>
      <c r="N8" s="23" t="s">
        <v>22</v>
      </c>
      <c r="O8" s="26">
        <v>1</v>
      </c>
      <c r="P8" s="26">
        <v>2</v>
      </c>
      <c r="Q8" s="23" t="s">
        <v>22</v>
      </c>
      <c r="R8" s="26">
        <v>1</v>
      </c>
      <c r="S8" s="26">
        <v>2</v>
      </c>
      <c r="T8" s="23" t="s">
        <v>22</v>
      </c>
      <c r="U8" s="26">
        <v>1</v>
      </c>
      <c r="V8" s="26">
        <v>2</v>
      </c>
      <c r="W8" s="23" t="s">
        <v>22</v>
      </c>
      <c r="X8" s="21"/>
      <c r="Y8" s="21"/>
      <c r="Z8" s="26">
        <v>1</v>
      </c>
      <c r="AA8" s="26">
        <v>2</v>
      </c>
      <c r="AB8" s="23" t="s">
        <v>22</v>
      </c>
      <c r="AC8" s="48" t="s">
        <v>23</v>
      </c>
      <c r="AD8" s="23" t="s">
        <v>22</v>
      </c>
      <c r="AE8" s="21"/>
      <c r="AF8" s="20" t="s">
        <v>18</v>
      </c>
      <c r="AG8" s="20" t="s">
        <v>19</v>
      </c>
      <c r="AH8" s="20" t="s">
        <v>20</v>
      </c>
      <c r="AI8" s="44" t="s">
        <v>21</v>
      </c>
    </row>
    <row r="9" spans="1:35" x14ac:dyDescent="0.2">
      <c r="A9" s="15"/>
      <c r="B9" s="12"/>
      <c r="C9" s="27"/>
      <c r="D9" s="27"/>
      <c r="E9" s="24"/>
      <c r="F9" s="27"/>
      <c r="G9" s="27"/>
      <c r="H9" s="24"/>
      <c r="I9" s="27"/>
      <c r="J9" s="27"/>
      <c r="K9" s="24"/>
      <c r="L9" s="27"/>
      <c r="M9" s="27"/>
      <c r="N9" s="24"/>
      <c r="O9" s="27"/>
      <c r="P9" s="27"/>
      <c r="Q9" s="24"/>
      <c r="R9" s="27"/>
      <c r="S9" s="27"/>
      <c r="T9" s="24"/>
      <c r="U9" s="27"/>
      <c r="V9" s="27"/>
      <c r="W9" s="24"/>
      <c r="X9" s="21"/>
      <c r="Y9" s="21"/>
      <c r="Z9" s="27"/>
      <c r="AA9" s="27"/>
      <c r="AB9" s="24"/>
      <c r="AC9" s="49"/>
      <c r="AD9" s="24"/>
      <c r="AE9" s="21"/>
      <c r="AF9" s="21"/>
      <c r="AG9" s="21"/>
      <c r="AH9" s="21"/>
      <c r="AI9" s="45"/>
    </row>
    <row r="10" spans="1:35" x14ac:dyDescent="0.2">
      <c r="A10" s="15"/>
      <c r="B10" s="12"/>
      <c r="C10" s="28"/>
      <c r="D10" s="28"/>
      <c r="E10" s="25"/>
      <c r="F10" s="28"/>
      <c r="G10" s="28"/>
      <c r="H10" s="25"/>
      <c r="I10" s="28"/>
      <c r="J10" s="28"/>
      <c r="K10" s="25"/>
      <c r="L10" s="28"/>
      <c r="M10" s="28"/>
      <c r="N10" s="25"/>
      <c r="O10" s="28"/>
      <c r="P10" s="28"/>
      <c r="Q10" s="25"/>
      <c r="R10" s="28"/>
      <c r="S10" s="28"/>
      <c r="T10" s="25"/>
      <c r="U10" s="28"/>
      <c r="V10" s="28"/>
      <c r="W10" s="25"/>
      <c r="X10" s="22"/>
      <c r="Y10" s="22"/>
      <c r="Z10" s="28"/>
      <c r="AA10" s="28"/>
      <c r="AB10" s="25"/>
      <c r="AC10" s="50"/>
      <c r="AD10" s="25"/>
      <c r="AE10" s="22"/>
      <c r="AF10" s="22"/>
      <c r="AG10" s="22"/>
      <c r="AH10" s="22"/>
      <c r="AI10" s="46"/>
    </row>
    <row r="11" spans="1:35" x14ac:dyDescent="0.2">
      <c r="A11" s="16"/>
      <c r="B11" s="13"/>
      <c r="C11" s="1">
        <v>10</v>
      </c>
      <c r="D11" s="1">
        <v>10</v>
      </c>
      <c r="E11" s="2">
        <v>20</v>
      </c>
      <c r="F11" s="1">
        <v>10</v>
      </c>
      <c r="G11" s="1">
        <v>10</v>
      </c>
      <c r="H11" s="2">
        <v>20</v>
      </c>
      <c r="I11" s="1">
        <v>10</v>
      </c>
      <c r="J11" s="1">
        <v>10</v>
      </c>
      <c r="K11" s="2">
        <v>20</v>
      </c>
      <c r="L11" s="1">
        <v>10</v>
      </c>
      <c r="M11" s="1">
        <v>10</v>
      </c>
      <c r="N11" s="2">
        <v>20</v>
      </c>
      <c r="O11" s="1">
        <v>10</v>
      </c>
      <c r="P11" s="1">
        <v>10</v>
      </c>
      <c r="Q11" s="2">
        <v>20</v>
      </c>
      <c r="R11" s="1">
        <v>10</v>
      </c>
      <c r="S11" s="1">
        <v>10</v>
      </c>
      <c r="T11" s="2">
        <v>20</v>
      </c>
      <c r="U11" s="1">
        <v>10</v>
      </c>
      <c r="V11" s="1">
        <v>10</v>
      </c>
      <c r="W11" s="2">
        <v>20</v>
      </c>
      <c r="X11" s="2">
        <v>140</v>
      </c>
      <c r="Y11" s="2">
        <v>20</v>
      </c>
      <c r="Z11" s="1">
        <v>10</v>
      </c>
      <c r="AA11" s="1">
        <v>10</v>
      </c>
      <c r="AB11" s="2">
        <v>20</v>
      </c>
      <c r="AC11" s="1">
        <v>10</v>
      </c>
      <c r="AD11" s="2">
        <v>30</v>
      </c>
      <c r="AE11" s="2">
        <v>50</v>
      </c>
      <c r="AF11" s="1">
        <v>50</v>
      </c>
      <c r="AG11" s="1" t="s">
        <v>0</v>
      </c>
      <c r="AH11" s="1" t="s">
        <v>1</v>
      </c>
      <c r="AI11" s="3" t="s">
        <v>27</v>
      </c>
    </row>
    <row r="12" spans="1:35" x14ac:dyDescent="0.2">
      <c r="A12" s="4">
        <v>1</v>
      </c>
      <c r="B12" s="5">
        <f>'الفترة الأولى'!B12</f>
        <v>0</v>
      </c>
      <c r="C12" s="1"/>
      <c r="D12" s="1"/>
      <c r="E12" s="2">
        <f t="shared" ref="E12:E40" si="0">SUM(D12+C12)</f>
        <v>0</v>
      </c>
      <c r="F12" s="1"/>
      <c r="G12" s="1"/>
      <c r="H12" s="2">
        <f t="shared" ref="H12:H40" si="1">SUM(G12+F12)</f>
        <v>0</v>
      </c>
      <c r="I12" s="1"/>
      <c r="J12" s="1"/>
      <c r="K12" s="2">
        <f t="shared" ref="K12:K40" si="2">SUM(J12+I12)</f>
        <v>0</v>
      </c>
      <c r="L12" s="1"/>
      <c r="M12" s="1"/>
      <c r="N12" s="2">
        <f t="shared" ref="N12:N40" si="3">SUM(M12+L12)</f>
        <v>0</v>
      </c>
      <c r="O12" s="1"/>
      <c r="P12" s="1"/>
      <c r="Q12" s="2">
        <f t="shared" ref="Q12:Q40" si="4">SUM(P12+O12)</f>
        <v>0</v>
      </c>
      <c r="R12" s="1"/>
      <c r="S12" s="1"/>
      <c r="T12" s="2">
        <f t="shared" ref="T12:T40" si="5">SUM(S12+R12)</f>
        <v>0</v>
      </c>
      <c r="U12" s="1"/>
      <c r="V12" s="1"/>
      <c r="W12" s="2">
        <f t="shared" ref="W12:W40" si="6">SUM(V12+U12)</f>
        <v>0</v>
      </c>
      <c r="X12" s="2">
        <f t="shared" ref="X12:X40" si="7">SUM(W12+T12+Q12+N12+K12+H12+E12)</f>
        <v>0</v>
      </c>
      <c r="Y12" s="2">
        <f t="shared" ref="Y12:Y40" si="8">X12/7</f>
        <v>0</v>
      </c>
      <c r="Z12" s="1"/>
      <c r="AA12" s="1"/>
      <c r="AB12" s="2">
        <f t="shared" ref="AB12:AB40" si="9">SUM(AA12+Z12)</f>
        <v>0</v>
      </c>
      <c r="AC12" s="1"/>
      <c r="AD12" s="2">
        <f t="shared" ref="AD12:AD40" si="10">SUM(AC12+AB12)</f>
        <v>0</v>
      </c>
      <c r="AE12" s="2">
        <f t="shared" ref="AE12:AE40" si="11">SUM(AD12+Y12)</f>
        <v>0</v>
      </c>
      <c r="AF12" s="1" t="str">
        <f t="shared" ref="AF12:AF40" si="12">IF(AE12=50,"-",IF(AE12&gt;=45," ",IF(AE12&gt;=40," ",IF(AE12&lt;40,""))))</f>
        <v/>
      </c>
      <c r="AG12" s="1" t="str">
        <f t="shared" ref="AG12:AG40" si="13">IF(AE12=50,"",IF(AE12&gt;=45,"-",IF(AE12&gt;=40," ",IF(AE12&lt;40,""))))</f>
        <v/>
      </c>
      <c r="AH12" s="1" t="str">
        <f t="shared" ref="AH12:AH40" si="14">IF(AE12=50,"",IF(AE12&gt;=45," ",IF(AE12&gt;=40,"-",IF(AE12&lt;40,""))))</f>
        <v/>
      </c>
      <c r="AI12" s="3" t="str">
        <f t="shared" ref="AI12:AI40" si="15">IF(AE12=50,"",IF(AE12&gt;=45," ",IF(AE12&gt;=40," ",IF(AE12&lt;40,"-"))))</f>
        <v>-</v>
      </c>
    </row>
    <row r="13" spans="1:35" x14ac:dyDescent="0.2">
      <c r="A13" s="4">
        <v>2</v>
      </c>
      <c r="B13" s="5">
        <f>'الفترة الأولى'!B13</f>
        <v>0</v>
      </c>
      <c r="C13" s="1"/>
      <c r="D13" s="1"/>
      <c r="E13" s="2">
        <f t="shared" si="0"/>
        <v>0</v>
      </c>
      <c r="F13" s="1"/>
      <c r="G13" s="1"/>
      <c r="H13" s="2">
        <f t="shared" si="1"/>
        <v>0</v>
      </c>
      <c r="I13" s="1"/>
      <c r="J13" s="1"/>
      <c r="K13" s="2">
        <f t="shared" si="2"/>
        <v>0</v>
      </c>
      <c r="L13" s="1"/>
      <c r="M13" s="1"/>
      <c r="N13" s="2">
        <f t="shared" si="3"/>
        <v>0</v>
      </c>
      <c r="O13" s="1"/>
      <c r="P13" s="1"/>
      <c r="Q13" s="2">
        <f t="shared" si="4"/>
        <v>0</v>
      </c>
      <c r="R13" s="1"/>
      <c r="S13" s="1"/>
      <c r="T13" s="2">
        <f t="shared" si="5"/>
        <v>0</v>
      </c>
      <c r="U13" s="1"/>
      <c r="V13" s="1"/>
      <c r="W13" s="2">
        <f t="shared" si="6"/>
        <v>0</v>
      </c>
      <c r="X13" s="2">
        <f t="shared" si="7"/>
        <v>0</v>
      </c>
      <c r="Y13" s="2">
        <f t="shared" si="8"/>
        <v>0</v>
      </c>
      <c r="Z13" s="1"/>
      <c r="AA13" s="1"/>
      <c r="AB13" s="2">
        <f t="shared" si="9"/>
        <v>0</v>
      </c>
      <c r="AC13" s="1"/>
      <c r="AD13" s="2">
        <f t="shared" si="10"/>
        <v>0</v>
      </c>
      <c r="AE13" s="2">
        <f t="shared" si="11"/>
        <v>0</v>
      </c>
      <c r="AF13" s="1" t="str">
        <f t="shared" si="12"/>
        <v/>
      </c>
      <c r="AG13" s="1" t="str">
        <f t="shared" si="13"/>
        <v/>
      </c>
      <c r="AH13" s="1" t="str">
        <f t="shared" si="14"/>
        <v/>
      </c>
      <c r="AI13" s="3" t="str">
        <f t="shared" si="15"/>
        <v>-</v>
      </c>
    </row>
    <row r="14" spans="1:35" x14ac:dyDescent="0.2">
      <c r="A14" s="4">
        <v>3</v>
      </c>
      <c r="B14" s="5">
        <f>'الفترة الأولى'!B14</f>
        <v>0</v>
      </c>
      <c r="C14" s="1"/>
      <c r="D14" s="1"/>
      <c r="E14" s="2">
        <f t="shared" si="0"/>
        <v>0</v>
      </c>
      <c r="F14" s="1"/>
      <c r="G14" s="1"/>
      <c r="H14" s="2">
        <f t="shared" si="1"/>
        <v>0</v>
      </c>
      <c r="I14" s="1"/>
      <c r="J14" s="1"/>
      <c r="K14" s="2">
        <f t="shared" si="2"/>
        <v>0</v>
      </c>
      <c r="L14" s="1"/>
      <c r="M14" s="1"/>
      <c r="N14" s="2">
        <f t="shared" si="3"/>
        <v>0</v>
      </c>
      <c r="O14" s="1"/>
      <c r="P14" s="1"/>
      <c r="Q14" s="2">
        <f t="shared" si="4"/>
        <v>0</v>
      </c>
      <c r="R14" s="1"/>
      <c r="S14" s="1"/>
      <c r="T14" s="2">
        <f t="shared" si="5"/>
        <v>0</v>
      </c>
      <c r="U14" s="1"/>
      <c r="V14" s="1"/>
      <c r="W14" s="2">
        <f t="shared" si="6"/>
        <v>0</v>
      </c>
      <c r="X14" s="2">
        <f t="shared" si="7"/>
        <v>0</v>
      </c>
      <c r="Y14" s="2">
        <f t="shared" si="8"/>
        <v>0</v>
      </c>
      <c r="Z14" s="1"/>
      <c r="AA14" s="1"/>
      <c r="AB14" s="2">
        <f t="shared" si="9"/>
        <v>0</v>
      </c>
      <c r="AC14" s="1"/>
      <c r="AD14" s="2">
        <f t="shared" si="10"/>
        <v>0</v>
      </c>
      <c r="AE14" s="2">
        <f t="shared" si="11"/>
        <v>0</v>
      </c>
      <c r="AF14" s="1" t="str">
        <f t="shared" si="12"/>
        <v/>
      </c>
      <c r="AG14" s="1" t="str">
        <f t="shared" si="13"/>
        <v/>
      </c>
      <c r="AH14" s="1" t="str">
        <f t="shared" si="14"/>
        <v/>
      </c>
      <c r="AI14" s="3" t="str">
        <f t="shared" si="15"/>
        <v>-</v>
      </c>
    </row>
    <row r="15" spans="1:35" x14ac:dyDescent="0.2">
      <c r="A15" s="4">
        <v>4</v>
      </c>
      <c r="B15" s="5">
        <f>'الفترة الأولى'!B15</f>
        <v>0</v>
      </c>
      <c r="C15" s="1"/>
      <c r="D15" s="1"/>
      <c r="E15" s="2">
        <f t="shared" si="0"/>
        <v>0</v>
      </c>
      <c r="F15" s="1"/>
      <c r="G15" s="1"/>
      <c r="H15" s="2">
        <f t="shared" si="1"/>
        <v>0</v>
      </c>
      <c r="I15" s="1"/>
      <c r="J15" s="1"/>
      <c r="K15" s="2">
        <f t="shared" si="2"/>
        <v>0</v>
      </c>
      <c r="L15" s="1"/>
      <c r="M15" s="1"/>
      <c r="N15" s="2">
        <f t="shared" si="3"/>
        <v>0</v>
      </c>
      <c r="O15" s="1"/>
      <c r="P15" s="1"/>
      <c r="Q15" s="2">
        <f t="shared" si="4"/>
        <v>0</v>
      </c>
      <c r="R15" s="1"/>
      <c r="S15" s="1"/>
      <c r="T15" s="2">
        <f t="shared" si="5"/>
        <v>0</v>
      </c>
      <c r="U15" s="1"/>
      <c r="V15" s="1"/>
      <c r="W15" s="2">
        <f t="shared" si="6"/>
        <v>0</v>
      </c>
      <c r="X15" s="2">
        <f t="shared" si="7"/>
        <v>0</v>
      </c>
      <c r="Y15" s="2">
        <f t="shared" si="8"/>
        <v>0</v>
      </c>
      <c r="Z15" s="1"/>
      <c r="AA15" s="1"/>
      <c r="AB15" s="2">
        <f t="shared" si="9"/>
        <v>0</v>
      </c>
      <c r="AC15" s="1"/>
      <c r="AD15" s="2">
        <f t="shared" si="10"/>
        <v>0</v>
      </c>
      <c r="AE15" s="2">
        <f t="shared" si="11"/>
        <v>0</v>
      </c>
      <c r="AF15" s="1" t="str">
        <f t="shared" si="12"/>
        <v/>
      </c>
      <c r="AG15" s="1" t="str">
        <f t="shared" si="13"/>
        <v/>
      </c>
      <c r="AH15" s="1" t="str">
        <f t="shared" si="14"/>
        <v/>
      </c>
      <c r="AI15" s="3" t="str">
        <f t="shared" si="15"/>
        <v>-</v>
      </c>
    </row>
    <row r="16" spans="1:35" x14ac:dyDescent="0.2">
      <c r="A16" s="4">
        <v>5</v>
      </c>
      <c r="B16" s="5">
        <f>'الفترة الأولى'!B16</f>
        <v>0</v>
      </c>
      <c r="C16" s="1"/>
      <c r="D16" s="1"/>
      <c r="E16" s="2">
        <f t="shared" si="0"/>
        <v>0</v>
      </c>
      <c r="F16" s="1"/>
      <c r="G16" s="1"/>
      <c r="H16" s="2">
        <f t="shared" si="1"/>
        <v>0</v>
      </c>
      <c r="I16" s="1"/>
      <c r="J16" s="1"/>
      <c r="K16" s="2">
        <f t="shared" si="2"/>
        <v>0</v>
      </c>
      <c r="L16" s="1"/>
      <c r="M16" s="1"/>
      <c r="N16" s="2">
        <f t="shared" si="3"/>
        <v>0</v>
      </c>
      <c r="O16" s="1"/>
      <c r="P16" s="1"/>
      <c r="Q16" s="2">
        <f t="shared" si="4"/>
        <v>0</v>
      </c>
      <c r="R16" s="1"/>
      <c r="S16" s="1"/>
      <c r="T16" s="2">
        <f t="shared" si="5"/>
        <v>0</v>
      </c>
      <c r="U16" s="1"/>
      <c r="V16" s="1"/>
      <c r="W16" s="2">
        <f t="shared" si="6"/>
        <v>0</v>
      </c>
      <c r="X16" s="2">
        <f t="shared" si="7"/>
        <v>0</v>
      </c>
      <c r="Y16" s="2">
        <f t="shared" si="8"/>
        <v>0</v>
      </c>
      <c r="Z16" s="1"/>
      <c r="AA16" s="1"/>
      <c r="AB16" s="2">
        <f t="shared" si="9"/>
        <v>0</v>
      </c>
      <c r="AC16" s="1"/>
      <c r="AD16" s="2">
        <f t="shared" si="10"/>
        <v>0</v>
      </c>
      <c r="AE16" s="2">
        <f t="shared" si="11"/>
        <v>0</v>
      </c>
      <c r="AF16" s="1" t="str">
        <f t="shared" si="12"/>
        <v/>
      </c>
      <c r="AG16" s="1" t="str">
        <f t="shared" si="13"/>
        <v/>
      </c>
      <c r="AH16" s="1" t="str">
        <f t="shared" si="14"/>
        <v/>
      </c>
      <c r="AI16" s="3" t="str">
        <f t="shared" si="15"/>
        <v>-</v>
      </c>
    </row>
    <row r="17" spans="1:35" x14ac:dyDescent="0.2">
      <c r="A17" s="4">
        <v>6</v>
      </c>
      <c r="B17" s="5">
        <f>'الفترة الأولى'!B17</f>
        <v>0</v>
      </c>
      <c r="C17" s="1"/>
      <c r="D17" s="1"/>
      <c r="E17" s="2">
        <f t="shared" si="0"/>
        <v>0</v>
      </c>
      <c r="F17" s="1"/>
      <c r="G17" s="1"/>
      <c r="H17" s="2">
        <f t="shared" si="1"/>
        <v>0</v>
      </c>
      <c r="I17" s="1"/>
      <c r="J17" s="1"/>
      <c r="K17" s="2">
        <f t="shared" si="2"/>
        <v>0</v>
      </c>
      <c r="L17" s="1"/>
      <c r="M17" s="1"/>
      <c r="N17" s="2">
        <f t="shared" si="3"/>
        <v>0</v>
      </c>
      <c r="O17" s="1"/>
      <c r="P17" s="1"/>
      <c r="Q17" s="2">
        <f t="shared" si="4"/>
        <v>0</v>
      </c>
      <c r="R17" s="1"/>
      <c r="S17" s="1"/>
      <c r="T17" s="2">
        <f t="shared" si="5"/>
        <v>0</v>
      </c>
      <c r="U17" s="1"/>
      <c r="V17" s="1"/>
      <c r="W17" s="2">
        <f t="shared" si="6"/>
        <v>0</v>
      </c>
      <c r="X17" s="2">
        <f t="shared" si="7"/>
        <v>0</v>
      </c>
      <c r="Y17" s="2">
        <f t="shared" si="8"/>
        <v>0</v>
      </c>
      <c r="Z17" s="1"/>
      <c r="AA17" s="1"/>
      <c r="AB17" s="2">
        <f t="shared" si="9"/>
        <v>0</v>
      </c>
      <c r="AC17" s="1"/>
      <c r="AD17" s="2">
        <f t="shared" si="10"/>
        <v>0</v>
      </c>
      <c r="AE17" s="2">
        <f t="shared" si="11"/>
        <v>0</v>
      </c>
      <c r="AF17" s="1" t="str">
        <f t="shared" si="12"/>
        <v/>
      </c>
      <c r="AG17" s="1" t="str">
        <f t="shared" si="13"/>
        <v/>
      </c>
      <c r="AH17" s="1" t="str">
        <f t="shared" si="14"/>
        <v/>
      </c>
      <c r="AI17" s="3" t="str">
        <f t="shared" si="15"/>
        <v>-</v>
      </c>
    </row>
    <row r="18" spans="1:35" x14ac:dyDescent="0.2">
      <c r="A18" s="4">
        <v>7</v>
      </c>
      <c r="B18" s="5">
        <f>'الفترة الأولى'!B18</f>
        <v>0</v>
      </c>
      <c r="C18" s="1"/>
      <c r="D18" s="1"/>
      <c r="E18" s="2">
        <f t="shared" si="0"/>
        <v>0</v>
      </c>
      <c r="F18" s="1"/>
      <c r="G18" s="1"/>
      <c r="H18" s="2">
        <f t="shared" si="1"/>
        <v>0</v>
      </c>
      <c r="I18" s="1"/>
      <c r="J18" s="1"/>
      <c r="K18" s="2">
        <f t="shared" si="2"/>
        <v>0</v>
      </c>
      <c r="L18" s="1"/>
      <c r="M18" s="1"/>
      <c r="N18" s="2">
        <f t="shared" si="3"/>
        <v>0</v>
      </c>
      <c r="O18" s="1"/>
      <c r="P18" s="1"/>
      <c r="Q18" s="2">
        <f t="shared" si="4"/>
        <v>0</v>
      </c>
      <c r="R18" s="1"/>
      <c r="S18" s="1"/>
      <c r="T18" s="2">
        <f t="shared" si="5"/>
        <v>0</v>
      </c>
      <c r="U18" s="1"/>
      <c r="V18" s="1"/>
      <c r="W18" s="2">
        <f t="shared" si="6"/>
        <v>0</v>
      </c>
      <c r="X18" s="2">
        <f t="shared" si="7"/>
        <v>0</v>
      </c>
      <c r="Y18" s="2">
        <f t="shared" si="8"/>
        <v>0</v>
      </c>
      <c r="Z18" s="1"/>
      <c r="AA18" s="1"/>
      <c r="AB18" s="2">
        <f t="shared" si="9"/>
        <v>0</v>
      </c>
      <c r="AC18" s="1"/>
      <c r="AD18" s="2">
        <f t="shared" si="10"/>
        <v>0</v>
      </c>
      <c r="AE18" s="2">
        <f t="shared" si="11"/>
        <v>0</v>
      </c>
      <c r="AF18" s="1" t="str">
        <f t="shared" si="12"/>
        <v/>
      </c>
      <c r="AG18" s="1" t="str">
        <f t="shared" si="13"/>
        <v/>
      </c>
      <c r="AH18" s="1" t="str">
        <f t="shared" si="14"/>
        <v/>
      </c>
      <c r="AI18" s="3" t="str">
        <f t="shared" si="15"/>
        <v>-</v>
      </c>
    </row>
    <row r="19" spans="1:35" x14ac:dyDescent="0.2">
      <c r="A19" s="4">
        <v>8</v>
      </c>
      <c r="B19" s="5">
        <f>'الفترة الأولى'!B19</f>
        <v>0</v>
      </c>
      <c r="C19" s="1"/>
      <c r="D19" s="1"/>
      <c r="E19" s="2">
        <f t="shared" si="0"/>
        <v>0</v>
      </c>
      <c r="F19" s="1"/>
      <c r="G19" s="1"/>
      <c r="H19" s="2">
        <f t="shared" si="1"/>
        <v>0</v>
      </c>
      <c r="I19" s="1"/>
      <c r="J19" s="1"/>
      <c r="K19" s="2">
        <f t="shared" si="2"/>
        <v>0</v>
      </c>
      <c r="L19" s="1"/>
      <c r="M19" s="1"/>
      <c r="N19" s="2">
        <f t="shared" si="3"/>
        <v>0</v>
      </c>
      <c r="O19" s="1"/>
      <c r="P19" s="1"/>
      <c r="Q19" s="2">
        <f t="shared" si="4"/>
        <v>0</v>
      </c>
      <c r="R19" s="1"/>
      <c r="S19" s="1"/>
      <c r="T19" s="2">
        <f t="shared" si="5"/>
        <v>0</v>
      </c>
      <c r="U19" s="1"/>
      <c r="V19" s="1"/>
      <c r="W19" s="2">
        <f t="shared" si="6"/>
        <v>0</v>
      </c>
      <c r="X19" s="2">
        <f t="shared" si="7"/>
        <v>0</v>
      </c>
      <c r="Y19" s="2">
        <f t="shared" si="8"/>
        <v>0</v>
      </c>
      <c r="Z19" s="1"/>
      <c r="AA19" s="1"/>
      <c r="AB19" s="2">
        <f t="shared" si="9"/>
        <v>0</v>
      </c>
      <c r="AC19" s="1"/>
      <c r="AD19" s="2">
        <f t="shared" si="10"/>
        <v>0</v>
      </c>
      <c r="AE19" s="2">
        <f t="shared" si="11"/>
        <v>0</v>
      </c>
      <c r="AF19" s="1" t="str">
        <f t="shared" si="12"/>
        <v/>
      </c>
      <c r="AG19" s="1" t="str">
        <f t="shared" si="13"/>
        <v/>
      </c>
      <c r="AH19" s="1" t="str">
        <f t="shared" si="14"/>
        <v/>
      </c>
      <c r="AI19" s="3" t="str">
        <f t="shared" si="15"/>
        <v>-</v>
      </c>
    </row>
    <row r="20" spans="1:35" x14ac:dyDescent="0.2">
      <c r="A20" s="4">
        <v>9</v>
      </c>
      <c r="B20" s="5">
        <f>'الفترة الأولى'!B20</f>
        <v>0</v>
      </c>
      <c r="C20" s="1"/>
      <c r="D20" s="1"/>
      <c r="E20" s="2">
        <f t="shared" si="0"/>
        <v>0</v>
      </c>
      <c r="F20" s="1"/>
      <c r="G20" s="1"/>
      <c r="H20" s="2">
        <f t="shared" si="1"/>
        <v>0</v>
      </c>
      <c r="I20" s="1"/>
      <c r="J20" s="1"/>
      <c r="K20" s="2">
        <f t="shared" si="2"/>
        <v>0</v>
      </c>
      <c r="L20" s="1"/>
      <c r="M20" s="1"/>
      <c r="N20" s="2">
        <f t="shared" si="3"/>
        <v>0</v>
      </c>
      <c r="O20" s="1"/>
      <c r="P20" s="1"/>
      <c r="Q20" s="2">
        <f t="shared" si="4"/>
        <v>0</v>
      </c>
      <c r="R20" s="1"/>
      <c r="S20" s="1"/>
      <c r="T20" s="2">
        <f t="shared" si="5"/>
        <v>0</v>
      </c>
      <c r="U20" s="1"/>
      <c r="V20" s="1"/>
      <c r="W20" s="2">
        <f t="shared" si="6"/>
        <v>0</v>
      </c>
      <c r="X20" s="2">
        <f t="shared" si="7"/>
        <v>0</v>
      </c>
      <c r="Y20" s="2">
        <f t="shared" si="8"/>
        <v>0</v>
      </c>
      <c r="Z20" s="1"/>
      <c r="AA20" s="1"/>
      <c r="AB20" s="2">
        <f t="shared" si="9"/>
        <v>0</v>
      </c>
      <c r="AC20" s="1"/>
      <c r="AD20" s="2">
        <f t="shared" si="10"/>
        <v>0</v>
      </c>
      <c r="AE20" s="2">
        <f t="shared" si="11"/>
        <v>0</v>
      </c>
      <c r="AF20" s="1" t="str">
        <f t="shared" si="12"/>
        <v/>
      </c>
      <c r="AG20" s="1" t="str">
        <f t="shared" si="13"/>
        <v/>
      </c>
      <c r="AH20" s="1" t="str">
        <f t="shared" si="14"/>
        <v/>
      </c>
      <c r="AI20" s="3" t="str">
        <f t="shared" si="15"/>
        <v>-</v>
      </c>
    </row>
    <row r="21" spans="1:35" x14ac:dyDescent="0.2">
      <c r="A21" s="4">
        <v>10</v>
      </c>
      <c r="B21" s="5">
        <f>'الفترة الأولى'!B21</f>
        <v>0</v>
      </c>
      <c r="C21" s="1"/>
      <c r="D21" s="1"/>
      <c r="E21" s="2">
        <f t="shared" si="0"/>
        <v>0</v>
      </c>
      <c r="F21" s="1"/>
      <c r="G21" s="1"/>
      <c r="H21" s="2">
        <f t="shared" si="1"/>
        <v>0</v>
      </c>
      <c r="I21" s="1"/>
      <c r="J21" s="1"/>
      <c r="K21" s="2">
        <f t="shared" si="2"/>
        <v>0</v>
      </c>
      <c r="L21" s="1"/>
      <c r="M21" s="1"/>
      <c r="N21" s="2">
        <f t="shared" si="3"/>
        <v>0</v>
      </c>
      <c r="O21" s="1"/>
      <c r="P21" s="1"/>
      <c r="Q21" s="2">
        <f t="shared" si="4"/>
        <v>0</v>
      </c>
      <c r="R21" s="1"/>
      <c r="S21" s="1"/>
      <c r="T21" s="2">
        <f t="shared" si="5"/>
        <v>0</v>
      </c>
      <c r="U21" s="1"/>
      <c r="V21" s="1"/>
      <c r="W21" s="2">
        <f t="shared" si="6"/>
        <v>0</v>
      </c>
      <c r="X21" s="2">
        <f t="shared" si="7"/>
        <v>0</v>
      </c>
      <c r="Y21" s="2">
        <f t="shared" si="8"/>
        <v>0</v>
      </c>
      <c r="Z21" s="1"/>
      <c r="AA21" s="1"/>
      <c r="AB21" s="2">
        <f t="shared" si="9"/>
        <v>0</v>
      </c>
      <c r="AC21" s="1"/>
      <c r="AD21" s="2">
        <f t="shared" si="10"/>
        <v>0</v>
      </c>
      <c r="AE21" s="2">
        <f t="shared" si="11"/>
        <v>0</v>
      </c>
      <c r="AF21" s="1" t="str">
        <f t="shared" si="12"/>
        <v/>
      </c>
      <c r="AG21" s="1" t="str">
        <f t="shared" si="13"/>
        <v/>
      </c>
      <c r="AH21" s="1" t="str">
        <f t="shared" si="14"/>
        <v/>
      </c>
      <c r="AI21" s="3" t="str">
        <f t="shared" si="15"/>
        <v>-</v>
      </c>
    </row>
    <row r="22" spans="1:35" x14ac:dyDescent="0.2">
      <c r="A22" s="4">
        <v>11</v>
      </c>
      <c r="B22" s="5">
        <f>'الفترة الأولى'!B22</f>
        <v>0</v>
      </c>
      <c r="C22" s="1"/>
      <c r="D22" s="1"/>
      <c r="E22" s="2">
        <f t="shared" si="0"/>
        <v>0</v>
      </c>
      <c r="F22" s="1"/>
      <c r="G22" s="1"/>
      <c r="H22" s="2">
        <f t="shared" si="1"/>
        <v>0</v>
      </c>
      <c r="I22" s="1"/>
      <c r="J22" s="1"/>
      <c r="K22" s="2">
        <f t="shared" si="2"/>
        <v>0</v>
      </c>
      <c r="L22" s="1"/>
      <c r="M22" s="1"/>
      <c r="N22" s="2">
        <f t="shared" si="3"/>
        <v>0</v>
      </c>
      <c r="O22" s="1"/>
      <c r="P22" s="1"/>
      <c r="Q22" s="2">
        <f t="shared" si="4"/>
        <v>0</v>
      </c>
      <c r="R22" s="1"/>
      <c r="S22" s="1"/>
      <c r="T22" s="2">
        <f t="shared" si="5"/>
        <v>0</v>
      </c>
      <c r="U22" s="1"/>
      <c r="V22" s="1"/>
      <c r="W22" s="2">
        <f t="shared" si="6"/>
        <v>0</v>
      </c>
      <c r="X22" s="2">
        <f t="shared" si="7"/>
        <v>0</v>
      </c>
      <c r="Y22" s="2">
        <f t="shared" si="8"/>
        <v>0</v>
      </c>
      <c r="Z22" s="1"/>
      <c r="AA22" s="1"/>
      <c r="AB22" s="2">
        <f t="shared" si="9"/>
        <v>0</v>
      </c>
      <c r="AC22" s="1"/>
      <c r="AD22" s="2">
        <f t="shared" si="10"/>
        <v>0</v>
      </c>
      <c r="AE22" s="2">
        <f t="shared" si="11"/>
        <v>0</v>
      </c>
      <c r="AF22" s="1" t="str">
        <f t="shared" si="12"/>
        <v/>
      </c>
      <c r="AG22" s="1" t="str">
        <f t="shared" si="13"/>
        <v/>
      </c>
      <c r="AH22" s="1" t="str">
        <f t="shared" si="14"/>
        <v/>
      </c>
      <c r="AI22" s="3" t="str">
        <f t="shared" si="15"/>
        <v>-</v>
      </c>
    </row>
    <row r="23" spans="1:35" x14ac:dyDescent="0.2">
      <c r="A23" s="4">
        <v>12</v>
      </c>
      <c r="B23" s="5">
        <f>'الفترة الأولى'!B23</f>
        <v>0</v>
      </c>
      <c r="C23" s="1"/>
      <c r="D23" s="1"/>
      <c r="E23" s="2">
        <f t="shared" si="0"/>
        <v>0</v>
      </c>
      <c r="F23" s="1"/>
      <c r="G23" s="1"/>
      <c r="H23" s="2">
        <f t="shared" si="1"/>
        <v>0</v>
      </c>
      <c r="I23" s="1"/>
      <c r="J23" s="1"/>
      <c r="K23" s="2">
        <f t="shared" si="2"/>
        <v>0</v>
      </c>
      <c r="L23" s="1"/>
      <c r="M23" s="1"/>
      <c r="N23" s="2">
        <f t="shared" si="3"/>
        <v>0</v>
      </c>
      <c r="O23" s="1"/>
      <c r="P23" s="1"/>
      <c r="Q23" s="2">
        <f t="shared" si="4"/>
        <v>0</v>
      </c>
      <c r="R23" s="1"/>
      <c r="S23" s="1"/>
      <c r="T23" s="2">
        <f t="shared" si="5"/>
        <v>0</v>
      </c>
      <c r="U23" s="1"/>
      <c r="V23" s="1"/>
      <c r="W23" s="2">
        <f t="shared" si="6"/>
        <v>0</v>
      </c>
      <c r="X23" s="2">
        <f t="shared" si="7"/>
        <v>0</v>
      </c>
      <c r="Y23" s="2">
        <f t="shared" si="8"/>
        <v>0</v>
      </c>
      <c r="Z23" s="1"/>
      <c r="AA23" s="1"/>
      <c r="AB23" s="2">
        <f t="shared" si="9"/>
        <v>0</v>
      </c>
      <c r="AC23" s="1"/>
      <c r="AD23" s="2">
        <f t="shared" si="10"/>
        <v>0</v>
      </c>
      <c r="AE23" s="2">
        <f t="shared" si="11"/>
        <v>0</v>
      </c>
      <c r="AF23" s="1" t="str">
        <f t="shared" si="12"/>
        <v/>
      </c>
      <c r="AG23" s="1" t="str">
        <f t="shared" si="13"/>
        <v/>
      </c>
      <c r="AH23" s="1" t="str">
        <f t="shared" si="14"/>
        <v/>
      </c>
      <c r="AI23" s="3" t="str">
        <f t="shared" si="15"/>
        <v>-</v>
      </c>
    </row>
    <row r="24" spans="1:35" x14ac:dyDescent="0.2">
      <c r="A24" s="4">
        <v>13</v>
      </c>
      <c r="B24" s="5">
        <f>'الفترة الأولى'!B24</f>
        <v>0</v>
      </c>
      <c r="C24" s="1"/>
      <c r="D24" s="1"/>
      <c r="E24" s="2">
        <f t="shared" si="0"/>
        <v>0</v>
      </c>
      <c r="F24" s="1"/>
      <c r="G24" s="1"/>
      <c r="H24" s="2">
        <f t="shared" si="1"/>
        <v>0</v>
      </c>
      <c r="I24" s="1"/>
      <c r="J24" s="1"/>
      <c r="K24" s="2">
        <f t="shared" si="2"/>
        <v>0</v>
      </c>
      <c r="L24" s="1"/>
      <c r="M24" s="1"/>
      <c r="N24" s="2">
        <f t="shared" si="3"/>
        <v>0</v>
      </c>
      <c r="O24" s="1"/>
      <c r="P24" s="1"/>
      <c r="Q24" s="2">
        <f t="shared" si="4"/>
        <v>0</v>
      </c>
      <c r="R24" s="1"/>
      <c r="S24" s="1"/>
      <c r="T24" s="2">
        <f t="shared" si="5"/>
        <v>0</v>
      </c>
      <c r="U24" s="1"/>
      <c r="V24" s="1"/>
      <c r="W24" s="2">
        <f t="shared" si="6"/>
        <v>0</v>
      </c>
      <c r="X24" s="2">
        <f t="shared" si="7"/>
        <v>0</v>
      </c>
      <c r="Y24" s="2">
        <f t="shared" si="8"/>
        <v>0</v>
      </c>
      <c r="Z24" s="1"/>
      <c r="AA24" s="1"/>
      <c r="AB24" s="2">
        <f t="shared" si="9"/>
        <v>0</v>
      </c>
      <c r="AC24" s="1"/>
      <c r="AD24" s="2">
        <f t="shared" si="10"/>
        <v>0</v>
      </c>
      <c r="AE24" s="2">
        <f t="shared" si="11"/>
        <v>0</v>
      </c>
      <c r="AF24" s="1" t="str">
        <f t="shared" si="12"/>
        <v/>
      </c>
      <c r="AG24" s="1" t="str">
        <f t="shared" si="13"/>
        <v/>
      </c>
      <c r="AH24" s="1" t="str">
        <f t="shared" si="14"/>
        <v/>
      </c>
      <c r="AI24" s="3" t="str">
        <f t="shared" si="15"/>
        <v>-</v>
      </c>
    </row>
    <row r="25" spans="1:35" x14ac:dyDescent="0.2">
      <c r="A25" s="4">
        <v>14</v>
      </c>
      <c r="B25" s="5">
        <f>'الفترة الأولى'!B25</f>
        <v>0</v>
      </c>
      <c r="C25" s="1"/>
      <c r="D25" s="1"/>
      <c r="E25" s="2">
        <f t="shared" si="0"/>
        <v>0</v>
      </c>
      <c r="F25" s="1"/>
      <c r="G25" s="1"/>
      <c r="H25" s="2">
        <f t="shared" si="1"/>
        <v>0</v>
      </c>
      <c r="I25" s="1"/>
      <c r="J25" s="1"/>
      <c r="K25" s="2">
        <f t="shared" si="2"/>
        <v>0</v>
      </c>
      <c r="L25" s="1"/>
      <c r="M25" s="1"/>
      <c r="N25" s="2">
        <f t="shared" si="3"/>
        <v>0</v>
      </c>
      <c r="O25" s="1"/>
      <c r="P25" s="1"/>
      <c r="Q25" s="2">
        <f t="shared" si="4"/>
        <v>0</v>
      </c>
      <c r="R25" s="1"/>
      <c r="S25" s="1"/>
      <c r="T25" s="2">
        <f t="shared" si="5"/>
        <v>0</v>
      </c>
      <c r="U25" s="1"/>
      <c r="V25" s="1"/>
      <c r="W25" s="2">
        <f t="shared" si="6"/>
        <v>0</v>
      </c>
      <c r="X25" s="2">
        <f t="shared" si="7"/>
        <v>0</v>
      </c>
      <c r="Y25" s="2">
        <f t="shared" si="8"/>
        <v>0</v>
      </c>
      <c r="Z25" s="1"/>
      <c r="AA25" s="1"/>
      <c r="AB25" s="2">
        <f t="shared" si="9"/>
        <v>0</v>
      </c>
      <c r="AC25" s="1"/>
      <c r="AD25" s="2">
        <f t="shared" si="10"/>
        <v>0</v>
      </c>
      <c r="AE25" s="2">
        <f t="shared" si="11"/>
        <v>0</v>
      </c>
      <c r="AF25" s="1" t="str">
        <f t="shared" si="12"/>
        <v/>
      </c>
      <c r="AG25" s="1" t="str">
        <f t="shared" si="13"/>
        <v/>
      </c>
      <c r="AH25" s="1" t="str">
        <f t="shared" si="14"/>
        <v/>
      </c>
      <c r="AI25" s="3" t="str">
        <f t="shared" si="15"/>
        <v>-</v>
      </c>
    </row>
    <row r="26" spans="1:35" x14ac:dyDescent="0.2">
      <c r="A26" s="4">
        <v>15</v>
      </c>
      <c r="B26" s="5">
        <f>'الفترة الأولى'!B26</f>
        <v>0</v>
      </c>
      <c r="C26" s="1"/>
      <c r="D26" s="1"/>
      <c r="E26" s="2">
        <f t="shared" si="0"/>
        <v>0</v>
      </c>
      <c r="F26" s="1"/>
      <c r="G26" s="1"/>
      <c r="H26" s="2">
        <f t="shared" si="1"/>
        <v>0</v>
      </c>
      <c r="I26" s="1"/>
      <c r="J26" s="1"/>
      <c r="K26" s="2">
        <f t="shared" si="2"/>
        <v>0</v>
      </c>
      <c r="L26" s="1"/>
      <c r="M26" s="1"/>
      <c r="N26" s="2">
        <f t="shared" si="3"/>
        <v>0</v>
      </c>
      <c r="O26" s="1"/>
      <c r="P26" s="1"/>
      <c r="Q26" s="2">
        <f t="shared" si="4"/>
        <v>0</v>
      </c>
      <c r="R26" s="1"/>
      <c r="S26" s="1"/>
      <c r="T26" s="2">
        <f t="shared" si="5"/>
        <v>0</v>
      </c>
      <c r="U26" s="1"/>
      <c r="V26" s="1"/>
      <c r="W26" s="2">
        <f t="shared" si="6"/>
        <v>0</v>
      </c>
      <c r="X26" s="2">
        <f t="shared" si="7"/>
        <v>0</v>
      </c>
      <c r="Y26" s="2">
        <f t="shared" si="8"/>
        <v>0</v>
      </c>
      <c r="Z26" s="1"/>
      <c r="AA26" s="1"/>
      <c r="AB26" s="2">
        <f t="shared" si="9"/>
        <v>0</v>
      </c>
      <c r="AC26" s="1"/>
      <c r="AD26" s="2">
        <f t="shared" si="10"/>
        <v>0</v>
      </c>
      <c r="AE26" s="2">
        <f t="shared" si="11"/>
        <v>0</v>
      </c>
      <c r="AF26" s="1" t="str">
        <f t="shared" si="12"/>
        <v/>
      </c>
      <c r="AG26" s="1" t="str">
        <f t="shared" si="13"/>
        <v/>
      </c>
      <c r="AH26" s="1" t="str">
        <f t="shared" si="14"/>
        <v/>
      </c>
      <c r="AI26" s="3" t="str">
        <f t="shared" si="15"/>
        <v>-</v>
      </c>
    </row>
    <row r="27" spans="1:35" x14ac:dyDescent="0.2">
      <c r="A27" s="4">
        <v>16</v>
      </c>
      <c r="B27" s="5">
        <f>'الفترة الأولى'!B27</f>
        <v>0</v>
      </c>
      <c r="C27" s="1"/>
      <c r="D27" s="1"/>
      <c r="E27" s="2">
        <f t="shared" si="0"/>
        <v>0</v>
      </c>
      <c r="F27" s="1"/>
      <c r="G27" s="1"/>
      <c r="H27" s="2">
        <f t="shared" si="1"/>
        <v>0</v>
      </c>
      <c r="I27" s="1"/>
      <c r="J27" s="1"/>
      <c r="K27" s="2">
        <f t="shared" si="2"/>
        <v>0</v>
      </c>
      <c r="L27" s="1"/>
      <c r="M27" s="1"/>
      <c r="N27" s="2">
        <f t="shared" si="3"/>
        <v>0</v>
      </c>
      <c r="O27" s="1"/>
      <c r="P27" s="1"/>
      <c r="Q27" s="2">
        <f t="shared" si="4"/>
        <v>0</v>
      </c>
      <c r="R27" s="1"/>
      <c r="S27" s="1"/>
      <c r="T27" s="2">
        <f t="shared" si="5"/>
        <v>0</v>
      </c>
      <c r="U27" s="1"/>
      <c r="V27" s="1"/>
      <c r="W27" s="2">
        <f t="shared" si="6"/>
        <v>0</v>
      </c>
      <c r="X27" s="2">
        <f t="shared" si="7"/>
        <v>0</v>
      </c>
      <c r="Y27" s="2">
        <f t="shared" si="8"/>
        <v>0</v>
      </c>
      <c r="Z27" s="1"/>
      <c r="AA27" s="1"/>
      <c r="AB27" s="2">
        <f t="shared" si="9"/>
        <v>0</v>
      </c>
      <c r="AC27" s="1"/>
      <c r="AD27" s="2">
        <f t="shared" si="10"/>
        <v>0</v>
      </c>
      <c r="AE27" s="2">
        <f t="shared" si="11"/>
        <v>0</v>
      </c>
      <c r="AF27" s="1" t="str">
        <f t="shared" si="12"/>
        <v/>
      </c>
      <c r="AG27" s="1" t="str">
        <f t="shared" si="13"/>
        <v/>
      </c>
      <c r="AH27" s="1" t="str">
        <f t="shared" si="14"/>
        <v/>
      </c>
      <c r="AI27" s="3" t="str">
        <f t="shared" si="15"/>
        <v>-</v>
      </c>
    </row>
    <row r="28" spans="1:35" x14ac:dyDescent="0.2">
      <c r="A28" s="4">
        <v>17</v>
      </c>
      <c r="B28" s="5">
        <f>'الفترة الأولى'!B28</f>
        <v>0</v>
      </c>
      <c r="C28" s="1"/>
      <c r="D28" s="1"/>
      <c r="E28" s="2">
        <f t="shared" si="0"/>
        <v>0</v>
      </c>
      <c r="F28" s="1"/>
      <c r="G28" s="1"/>
      <c r="H28" s="2">
        <f t="shared" si="1"/>
        <v>0</v>
      </c>
      <c r="I28" s="1"/>
      <c r="J28" s="1"/>
      <c r="K28" s="2">
        <f t="shared" si="2"/>
        <v>0</v>
      </c>
      <c r="L28" s="1"/>
      <c r="M28" s="1"/>
      <c r="N28" s="2">
        <f t="shared" si="3"/>
        <v>0</v>
      </c>
      <c r="O28" s="1"/>
      <c r="P28" s="1"/>
      <c r="Q28" s="2">
        <f t="shared" si="4"/>
        <v>0</v>
      </c>
      <c r="R28" s="1"/>
      <c r="S28" s="1"/>
      <c r="T28" s="2">
        <f t="shared" si="5"/>
        <v>0</v>
      </c>
      <c r="U28" s="1"/>
      <c r="V28" s="1"/>
      <c r="W28" s="2">
        <f t="shared" si="6"/>
        <v>0</v>
      </c>
      <c r="X28" s="2">
        <f t="shared" si="7"/>
        <v>0</v>
      </c>
      <c r="Y28" s="2">
        <f t="shared" si="8"/>
        <v>0</v>
      </c>
      <c r="Z28" s="1"/>
      <c r="AA28" s="1"/>
      <c r="AB28" s="2">
        <f t="shared" si="9"/>
        <v>0</v>
      </c>
      <c r="AC28" s="1"/>
      <c r="AD28" s="2">
        <f t="shared" si="10"/>
        <v>0</v>
      </c>
      <c r="AE28" s="2">
        <f t="shared" si="11"/>
        <v>0</v>
      </c>
      <c r="AF28" s="1" t="str">
        <f t="shared" si="12"/>
        <v/>
      </c>
      <c r="AG28" s="1" t="str">
        <f t="shared" si="13"/>
        <v/>
      </c>
      <c r="AH28" s="1" t="str">
        <f t="shared" si="14"/>
        <v/>
      </c>
      <c r="AI28" s="3" t="str">
        <f t="shared" si="15"/>
        <v>-</v>
      </c>
    </row>
    <row r="29" spans="1:35" x14ac:dyDescent="0.2">
      <c r="A29" s="4">
        <v>18</v>
      </c>
      <c r="B29" s="5">
        <f>'الفترة الأولى'!B29</f>
        <v>0</v>
      </c>
      <c r="C29" s="1"/>
      <c r="D29" s="1"/>
      <c r="E29" s="2">
        <f t="shared" si="0"/>
        <v>0</v>
      </c>
      <c r="F29" s="1"/>
      <c r="G29" s="1"/>
      <c r="H29" s="2">
        <f t="shared" si="1"/>
        <v>0</v>
      </c>
      <c r="I29" s="1"/>
      <c r="J29" s="1"/>
      <c r="K29" s="2">
        <f t="shared" si="2"/>
        <v>0</v>
      </c>
      <c r="L29" s="1"/>
      <c r="M29" s="1"/>
      <c r="N29" s="2">
        <f t="shared" si="3"/>
        <v>0</v>
      </c>
      <c r="O29" s="1"/>
      <c r="P29" s="1"/>
      <c r="Q29" s="2">
        <f t="shared" si="4"/>
        <v>0</v>
      </c>
      <c r="R29" s="1"/>
      <c r="S29" s="1"/>
      <c r="T29" s="2">
        <f t="shared" si="5"/>
        <v>0</v>
      </c>
      <c r="U29" s="1"/>
      <c r="V29" s="1"/>
      <c r="W29" s="2">
        <f t="shared" si="6"/>
        <v>0</v>
      </c>
      <c r="X29" s="2">
        <f t="shared" si="7"/>
        <v>0</v>
      </c>
      <c r="Y29" s="2">
        <f t="shared" si="8"/>
        <v>0</v>
      </c>
      <c r="Z29" s="1"/>
      <c r="AA29" s="1"/>
      <c r="AB29" s="2">
        <f t="shared" si="9"/>
        <v>0</v>
      </c>
      <c r="AC29" s="1"/>
      <c r="AD29" s="2">
        <f t="shared" si="10"/>
        <v>0</v>
      </c>
      <c r="AE29" s="2">
        <f t="shared" si="11"/>
        <v>0</v>
      </c>
      <c r="AF29" s="1" t="str">
        <f t="shared" si="12"/>
        <v/>
      </c>
      <c r="AG29" s="1" t="str">
        <f t="shared" si="13"/>
        <v/>
      </c>
      <c r="AH29" s="1" t="str">
        <f t="shared" si="14"/>
        <v/>
      </c>
      <c r="AI29" s="3" t="str">
        <f t="shared" si="15"/>
        <v>-</v>
      </c>
    </row>
    <row r="30" spans="1:35" x14ac:dyDescent="0.2">
      <c r="A30" s="4">
        <v>19</v>
      </c>
      <c r="B30" s="5">
        <f>'الفترة الأولى'!B30</f>
        <v>0</v>
      </c>
      <c r="C30" s="1"/>
      <c r="D30" s="1"/>
      <c r="E30" s="2">
        <f t="shared" si="0"/>
        <v>0</v>
      </c>
      <c r="F30" s="1"/>
      <c r="G30" s="1"/>
      <c r="H30" s="2">
        <f t="shared" si="1"/>
        <v>0</v>
      </c>
      <c r="I30" s="1"/>
      <c r="J30" s="1"/>
      <c r="K30" s="2">
        <f t="shared" si="2"/>
        <v>0</v>
      </c>
      <c r="L30" s="1"/>
      <c r="M30" s="1"/>
      <c r="N30" s="2">
        <f t="shared" si="3"/>
        <v>0</v>
      </c>
      <c r="O30" s="1"/>
      <c r="P30" s="1"/>
      <c r="Q30" s="2">
        <f t="shared" si="4"/>
        <v>0</v>
      </c>
      <c r="R30" s="1"/>
      <c r="S30" s="1"/>
      <c r="T30" s="2">
        <f t="shared" si="5"/>
        <v>0</v>
      </c>
      <c r="U30" s="1"/>
      <c r="V30" s="1"/>
      <c r="W30" s="2">
        <f t="shared" si="6"/>
        <v>0</v>
      </c>
      <c r="X30" s="2">
        <f t="shared" si="7"/>
        <v>0</v>
      </c>
      <c r="Y30" s="2">
        <f t="shared" si="8"/>
        <v>0</v>
      </c>
      <c r="Z30" s="1"/>
      <c r="AA30" s="1"/>
      <c r="AB30" s="2">
        <f t="shared" si="9"/>
        <v>0</v>
      </c>
      <c r="AC30" s="1"/>
      <c r="AD30" s="2">
        <f t="shared" si="10"/>
        <v>0</v>
      </c>
      <c r="AE30" s="2">
        <f t="shared" si="11"/>
        <v>0</v>
      </c>
      <c r="AF30" s="1" t="str">
        <f t="shared" si="12"/>
        <v/>
      </c>
      <c r="AG30" s="1" t="str">
        <f t="shared" si="13"/>
        <v/>
      </c>
      <c r="AH30" s="1" t="str">
        <f t="shared" si="14"/>
        <v/>
      </c>
      <c r="AI30" s="3" t="str">
        <f t="shared" si="15"/>
        <v>-</v>
      </c>
    </row>
    <row r="31" spans="1:35" x14ac:dyDescent="0.2">
      <c r="A31" s="4">
        <v>20</v>
      </c>
      <c r="B31" s="5">
        <f>'الفترة الأولى'!B31</f>
        <v>0</v>
      </c>
      <c r="C31" s="1"/>
      <c r="D31" s="1"/>
      <c r="E31" s="2">
        <f t="shared" si="0"/>
        <v>0</v>
      </c>
      <c r="F31" s="1"/>
      <c r="G31" s="1"/>
      <c r="H31" s="2">
        <f t="shared" si="1"/>
        <v>0</v>
      </c>
      <c r="I31" s="1"/>
      <c r="J31" s="1"/>
      <c r="K31" s="2">
        <f t="shared" si="2"/>
        <v>0</v>
      </c>
      <c r="L31" s="1"/>
      <c r="M31" s="1"/>
      <c r="N31" s="2">
        <f t="shared" si="3"/>
        <v>0</v>
      </c>
      <c r="O31" s="1"/>
      <c r="P31" s="1"/>
      <c r="Q31" s="2">
        <f t="shared" si="4"/>
        <v>0</v>
      </c>
      <c r="R31" s="1"/>
      <c r="S31" s="1"/>
      <c r="T31" s="2">
        <f t="shared" si="5"/>
        <v>0</v>
      </c>
      <c r="U31" s="1"/>
      <c r="V31" s="1"/>
      <c r="W31" s="2">
        <f t="shared" si="6"/>
        <v>0</v>
      </c>
      <c r="X31" s="2">
        <f t="shared" si="7"/>
        <v>0</v>
      </c>
      <c r="Y31" s="2">
        <f t="shared" si="8"/>
        <v>0</v>
      </c>
      <c r="Z31" s="1"/>
      <c r="AA31" s="1"/>
      <c r="AB31" s="2">
        <f t="shared" si="9"/>
        <v>0</v>
      </c>
      <c r="AC31" s="1"/>
      <c r="AD31" s="2">
        <f t="shared" si="10"/>
        <v>0</v>
      </c>
      <c r="AE31" s="2">
        <f t="shared" si="11"/>
        <v>0</v>
      </c>
      <c r="AF31" s="1" t="str">
        <f t="shared" si="12"/>
        <v/>
      </c>
      <c r="AG31" s="1" t="str">
        <f t="shared" si="13"/>
        <v/>
      </c>
      <c r="AH31" s="1" t="str">
        <f t="shared" si="14"/>
        <v/>
      </c>
      <c r="AI31" s="3" t="str">
        <f t="shared" si="15"/>
        <v>-</v>
      </c>
    </row>
    <row r="32" spans="1:35" x14ac:dyDescent="0.2">
      <c r="A32" s="4">
        <v>21</v>
      </c>
      <c r="B32" s="5">
        <f>'الفترة الأولى'!B32</f>
        <v>0</v>
      </c>
      <c r="C32" s="1"/>
      <c r="D32" s="1"/>
      <c r="E32" s="2">
        <f t="shared" si="0"/>
        <v>0</v>
      </c>
      <c r="F32" s="1"/>
      <c r="G32" s="1"/>
      <c r="H32" s="2">
        <f t="shared" si="1"/>
        <v>0</v>
      </c>
      <c r="I32" s="1"/>
      <c r="J32" s="1"/>
      <c r="K32" s="2">
        <f t="shared" si="2"/>
        <v>0</v>
      </c>
      <c r="L32" s="1"/>
      <c r="M32" s="1"/>
      <c r="N32" s="2">
        <f t="shared" si="3"/>
        <v>0</v>
      </c>
      <c r="O32" s="1"/>
      <c r="P32" s="1"/>
      <c r="Q32" s="2">
        <f t="shared" si="4"/>
        <v>0</v>
      </c>
      <c r="R32" s="1"/>
      <c r="S32" s="1"/>
      <c r="T32" s="2">
        <f t="shared" si="5"/>
        <v>0</v>
      </c>
      <c r="U32" s="1"/>
      <c r="V32" s="1"/>
      <c r="W32" s="2">
        <f t="shared" si="6"/>
        <v>0</v>
      </c>
      <c r="X32" s="2">
        <f t="shared" si="7"/>
        <v>0</v>
      </c>
      <c r="Y32" s="2">
        <f t="shared" si="8"/>
        <v>0</v>
      </c>
      <c r="Z32" s="1"/>
      <c r="AA32" s="1"/>
      <c r="AB32" s="2">
        <f t="shared" si="9"/>
        <v>0</v>
      </c>
      <c r="AC32" s="1"/>
      <c r="AD32" s="2">
        <f t="shared" si="10"/>
        <v>0</v>
      </c>
      <c r="AE32" s="2">
        <f t="shared" si="11"/>
        <v>0</v>
      </c>
      <c r="AF32" s="1" t="str">
        <f t="shared" si="12"/>
        <v/>
      </c>
      <c r="AG32" s="1" t="str">
        <f t="shared" si="13"/>
        <v/>
      </c>
      <c r="AH32" s="1" t="str">
        <f t="shared" si="14"/>
        <v/>
      </c>
      <c r="AI32" s="3" t="str">
        <f t="shared" si="15"/>
        <v>-</v>
      </c>
    </row>
    <row r="33" spans="1:35" x14ac:dyDescent="0.2">
      <c r="A33" s="4">
        <v>22</v>
      </c>
      <c r="B33" s="5">
        <f>'الفترة الأولى'!B33</f>
        <v>0</v>
      </c>
      <c r="C33" s="1"/>
      <c r="D33" s="1"/>
      <c r="E33" s="2">
        <f t="shared" si="0"/>
        <v>0</v>
      </c>
      <c r="F33" s="1"/>
      <c r="G33" s="1"/>
      <c r="H33" s="2">
        <f t="shared" si="1"/>
        <v>0</v>
      </c>
      <c r="I33" s="1"/>
      <c r="J33" s="1"/>
      <c r="K33" s="2">
        <f t="shared" si="2"/>
        <v>0</v>
      </c>
      <c r="L33" s="1"/>
      <c r="M33" s="1"/>
      <c r="N33" s="2">
        <f t="shared" si="3"/>
        <v>0</v>
      </c>
      <c r="O33" s="1"/>
      <c r="P33" s="1"/>
      <c r="Q33" s="2">
        <f t="shared" si="4"/>
        <v>0</v>
      </c>
      <c r="R33" s="1"/>
      <c r="S33" s="1"/>
      <c r="T33" s="2">
        <f t="shared" si="5"/>
        <v>0</v>
      </c>
      <c r="U33" s="1"/>
      <c r="V33" s="1"/>
      <c r="W33" s="2">
        <f t="shared" si="6"/>
        <v>0</v>
      </c>
      <c r="X33" s="2">
        <f t="shared" si="7"/>
        <v>0</v>
      </c>
      <c r="Y33" s="2">
        <f t="shared" si="8"/>
        <v>0</v>
      </c>
      <c r="Z33" s="1"/>
      <c r="AA33" s="1"/>
      <c r="AB33" s="2">
        <f t="shared" si="9"/>
        <v>0</v>
      </c>
      <c r="AC33" s="1"/>
      <c r="AD33" s="2">
        <f t="shared" si="10"/>
        <v>0</v>
      </c>
      <c r="AE33" s="2">
        <f t="shared" si="11"/>
        <v>0</v>
      </c>
      <c r="AF33" s="1" t="str">
        <f t="shared" si="12"/>
        <v/>
      </c>
      <c r="AG33" s="1" t="str">
        <f t="shared" si="13"/>
        <v/>
      </c>
      <c r="AH33" s="1" t="str">
        <f t="shared" si="14"/>
        <v/>
      </c>
      <c r="AI33" s="3" t="str">
        <f t="shared" si="15"/>
        <v>-</v>
      </c>
    </row>
    <row r="34" spans="1:35" x14ac:dyDescent="0.2">
      <c r="A34" s="4">
        <v>23</v>
      </c>
      <c r="B34" s="5">
        <f>'الفترة الأولى'!B34</f>
        <v>0</v>
      </c>
      <c r="C34" s="1"/>
      <c r="D34" s="1"/>
      <c r="E34" s="2">
        <f t="shared" si="0"/>
        <v>0</v>
      </c>
      <c r="F34" s="1"/>
      <c r="G34" s="1"/>
      <c r="H34" s="2">
        <f t="shared" si="1"/>
        <v>0</v>
      </c>
      <c r="I34" s="1"/>
      <c r="J34" s="1"/>
      <c r="K34" s="2">
        <f t="shared" si="2"/>
        <v>0</v>
      </c>
      <c r="L34" s="1"/>
      <c r="M34" s="1"/>
      <c r="N34" s="2">
        <f t="shared" si="3"/>
        <v>0</v>
      </c>
      <c r="O34" s="1"/>
      <c r="P34" s="1"/>
      <c r="Q34" s="2">
        <f t="shared" si="4"/>
        <v>0</v>
      </c>
      <c r="R34" s="1"/>
      <c r="S34" s="1"/>
      <c r="T34" s="2">
        <f t="shared" si="5"/>
        <v>0</v>
      </c>
      <c r="U34" s="1"/>
      <c r="V34" s="1"/>
      <c r="W34" s="2">
        <f t="shared" si="6"/>
        <v>0</v>
      </c>
      <c r="X34" s="2">
        <f t="shared" si="7"/>
        <v>0</v>
      </c>
      <c r="Y34" s="2">
        <f t="shared" si="8"/>
        <v>0</v>
      </c>
      <c r="Z34" s="1"/>
      <c r="AA34" s="1"/>
      <c r="AB34" s="2">
        <f t="shared" si="9"/>
        <v>0</v>
      </c>
      <c r="AC34" s="1"/>
      <c r="AD34" s="2">
        <f t="shared" si="10"/>
        <v>0</v>
      </c>
      <c r="AE34" s="2">
        <f t="shared" si="11"/>
        <v>0</v>
      </c>
      <c r="AF34" s="1" t="str">
        <f t="shared" si="12"/>
        <v/>
      </c>
      <c r="AG34" s="1" t="str">
        <f t="shared" si="13"/>
        <v/>
      </c>
      <c r="AH34" s="1" t="str">
        <f t="shared" si="14"/>
        <v/>
      </c>
      <c r="AI34" s="3" t="str">
        <f t="shared" si="15"/>
        <v>-</v>
      </c>
    </row>
    <row r="35" spans="1:35" x14ac:dyDescent="0.2">
      <c r="A35" s="4">
        <v>24</v>
      </c>
      <c r="B35" s="5">
        <f>'الفترة الأولى'!B35</f>
        <v>0</v>
      </c>
      <c r="C35" s="1"/>
      <c r="D35" s="1"/>
      <c r="E35" s="2">
        <f t="shared" si="0"/>
        <v>0</v>
      </c>
      <c r="F35" s="1"/>
      <c r="G35" s="1"/>
      <c r="H35" s="2">
        <f t="shared" si="1"/>
        <v>0</v>
      </c>
      <c r="I35" s="1"/>
      <c r="J35" s="1"/>
      <c r="K35" s="2">
        <f t="shared" si="2"/>
        <v>0</v>
      </c>
      <c r="L35" s="1"/>
      <c r="M35" s="1"/>
      <c r="N35" s="2">
        <f t="shared" si="3"/>
        <v>0</v>
      </c>
      <c r="O35" s="1"/>
      <c r="P35" s="1"/>
      <c r="Q35" s="2">
        <f t="shared" si="4"/>
        <v>0</v>
      </c>
      <c r="R35" s="1"/>
      <c r="S35" s="1"/>
      <c r="T35" s="2">
        <f t="shared" si="5"/>
        <v>0</v>
      </c>
      <c r="U35" s="1"/>
      <c r="V35" s="1"/>
      <c r="W35" s="2">
        <f t="shared" si="6"/>
        <v>0</v>
      </c>
      <c r="X35" s="2">
        <f t="shared" si="7"/>
        <v>0</v>
      </c>
      <c r="Y35" s="2">
        <f t="shared" si="8"/>
        <v>0</v>
      </c>
      <c r="Z35" s="1"/>
      <c r="AA35" s="1"/>
      <c r="AB35" s="2">
        <f t="shared" si="9"/>
        <v>0</v>
      </c>
      <c r="AC35" s="1"/>
      <c r="AD35" s="2">
        <f t="shared" si="10"/>
        <v>0</v>
      </c>
      <c r="AE35" s="2">
        <f t="shared" si="11"/>
        <v>0</v>
      </c>
      <c r="AF35" s="1" t="str">
        <f t="shared" si="12"/>
        <v/>
      </c>
      <c r="AG35" s="1" t="str">
        <f t="shared" si="13"/>
        <v/>
      </c>
      <c r="AH35" s="1" t="str">
        <f t="shared" si="14"/>
        <v/>
      </c>
      <c r="AI35" s="3" t="str">
        <f t="shared" si="15"/>
        <v>-</v>
      </c>
    </row>
    <row r="36" spans="1:35" x14ac:dyDescent="0.2">
      <c r="A36" s="4">
        <v>25</v>
      </c>
      <c r="B36" s="5">
        <f>'الفترة الأولى'!B36</f>
        <v>0</v>
      </c>
      <c r="C36" s="1"/>
      <c r="D36" s="1"/>
      <c r="E36" s="2">
        <f t="shared" si="0"/>
        <v>0</v>
      </c>
      <c r="F36" s="1"/>
      <c r="G36" s="1"/>
      <c r="H36" s="2">
        <f t="shared" si="1"/>
        <v>0</v>
      </c>
      <c r="I36" s="1"/>
      <c r="J36" s="1"/>
      <c r="K36" s="2">
        <f t="shared" si="2"/>
        <v>0</v>
      </c>
      <c r="L36" s="1"/>
      <c r="M36" s="1"/>
      <c r="N36" s="2">
        <f t="shared" si="3"/>
        <v>0</v>
      </c>
      <c r="O36" s="1"/>
      <c r="P36" s="1"/>
      <c r="Q36" s="2">
        <f t="shared" si="4"/>
        <v>0</v>
      </c>
      <c r="R36" s="1"/>
      <c r="S36" s="1"/>
      <c r="T36" s="2">
        <f t="shared" si="5"/>
        <v>0</v>
      </c>
      <c r="U36" s="1"/>
      <c r="V36" s="1"/>
      <c r="W36" s="2">
        <f t="shared" si="6"/>
        <v>0</v>
      </c>
      <c r="X36" s="2">
        <f t="shared" si="7"/>
        <v>0</v>
      </c>
      <c r="Y36" s="2">
        <f t="shared" si="8"/>
        <v>0</v>
      </c>
      <c r="Z36" s="1"/>
      <c r="AA36" s="1"/>
      <c r="AB36" s="2">
        <f t="shared" si="9"/>
        <v>0</v>
      </c>
      <c r="AC36" s="1"/>
      <c r="AD36" s="2">
        <f t="shared" si="10"/>
        <v>0</v>
      </c>
      <c r="AE36" s="2">
        <f t="shared" si="11"/>
        <v>0</v>
      </c>
      <c r="AF36" s="1" t="str">
        <f t="shared" si="12"/>
        <v/>
      </c>
      <c r="AG36" s="1" t="str">
        <f t="shared" si="13"/>
        <v/>
      </c>
      <c r="AH36" s="1" t="str">
        <f t="shared" si="14"/>
        <v/>
      </c>
      <c r="AI36" s="3" t="str">
        <f t="shared" si="15"/>
        <v>-</v>
      </c>
    </row>
    <row r="37" spans="1:35" x14ac:dyDescent="0.2">
      <c r="A37" s="4">
        <v>26</v>
      </c>
      <c r="B37" s="5">
        <f>'الفترة الأولى'!B37</f>
        <v>0</v>
      </c>
      <c r="C37" s="1"/>
      <c r="D37" s="1"/>
      <c r="E37" s="2">
        <f t="shared" si="0"/>
        <v>0</v>
      </c>
      <c r="F37" s="1"/>
      <c r="G37" s="1"/>
      <c r="H37" s="2">
        <f t="shared" si="1"/>
        <v>0</v>
      </c>
      <c r="I37" s="1"/>
      <c r="J37" s="1"/>
      <c r="K37" s="2">
        <f t="shared" si="2"/>
        <v>0</v>
      </c>
      <c r="L37" s="1"/>
      <c r="M37" s="1"/>
      <c r="N37" s="2">
        <f t="shared" si="3"/>
        <v>0</v>
      </c>
      <c r="O37" s="1"/>
      <c r="P37" s="1"/>
      <c r="Q37" s="2">
        <f t="shared" si="4"/>
        <v>0</v>
      </c>
      <c r="R37" s="1"/>
      <c r="S37" s="1"/>
      <c r="T37" s="2">
        <f t="shared" si="5"/>
        <v>0</v>
      </c>
      <c r="U37" s="1"/>
      <c r="V37" s="1"/>
      <c r="W37" s="2">
        <f t="shared" si="6"/>
        <v>0</v>
      </c>
      <c r="X37" s="2">
        <f t="shared" si="7"/>
        <v>0</v>
      </c>
      <c r="Y37" s="2">
        <f t="shared" si="8"/>
        <v>0</v>
      </c>
      <c r="Z37" s="1"/>
      <c r="AA37" s="1"/>
      <c r="AB37" s="2">
        <f t="shared" si="9"/>
        <v>0</v>
      </c>
      <c r="AC37" s="1"/>
      <c r="AD37" s="2">
        <f t="shared" si="10"/>
        <v>0</v>
      </c>
      <c r="AE37" s="2">
        <f t="shared" si="11"/>
        <v>0</v>
      </c>
      <c r="AF37" s="1" t="str">
        <f t="shared" si="12"/>
        <v/>
      </c>
      <c r="AG37" s="1" t="str">
        <f t="shared" si="13"/>
        <v/>
      </c>
      <c r="AH37" s="1" t="str">
        <f t="shared" si="14"/>
        <v/>
      </c>
      <c r="AI37" s="3" t="str">
        <f t="shared" si="15"/>
        <v>-</v>
      </c>
    </row>
    <row r="38" spans="1:35" x14ac:dyDescent="0.2">
      <c r="A38" s="4">
        <v>27</v>
      </c>
      <c r="B38" s="5">
        <f>'الفترة الأولى'!B38</f>
        <v>0</v>
      </c>
      <c r="C38" s="1"/>
      <c r="D38" s="1"/>
      <c r="E38" s="2">
        <f t="shared" si="0"/>
        <v>0</v>
      </c>
      <c r="F38" s="1"/>
      <c r="G38" s="1"/>
      <c r="H38" s="2">
        <f t="shared" si="1"/>
        <v>0</v>
      </c>
      <c r="I38" s="1"/>
      <c r="J38" s="1"/>
      <c r="K38" s="2">
        <f t="shared" si="2"/>
        <v>0</v>
      </c>
      <c r="L38" s="1"/>
      <c r="M38" s="1"/>
      <c r="N38" s="2">
        <f t="shared" si="3"/>
        <v>0</v>
      </c>
      <c r="O38" s="1"/>
      <c r="P38" s="1"/>
      <c r="Q38" s="2">
        <f t="shared" si="4"/>
        <v>0</v>
      </c>
      <c r="R38" s="1"/>
      <c r="S38" s="1"/>
      <c r="T38" s="2">
        <f t="shared" si="5"/>
        <v>0</v>
      </c>
      <c r="U38" s="1"/>
      <c r="V38" s="1"/>
      <c r="W38" s="2">
        <f t="shared" si="6"/>
        <v>0</v>
      </c>
      <c r="X38" s="2">
        <f t="shared" si="7"/>
        <v>0</v>
      </c>
      <c r="Y38" s="2">
        <f t="shared" si="8"/>
        <v>0</v>
      </c>
      <c r="Z38" s="1"/>
      <c r="AA38" s="1"/>
      <c r="AB38" s="2">
        <f t="shared" si="9"/>
        <v>0</v>
      </c>
      <c r="AC38" s="1"/>
      <c r="AD38" s="2">
        <f t="shared" si="10"/>
        <v>0</v>
      </c>
      <c r="AE38" s="2">
        <f t="shared" si="11"/>
        <v>0</v>
      </c>
      <c r="AF38" s="1" t="str">
        <f t="shared" si="12"/>
        <v/>
      </c>
      <c r="AG38" s="1" t="str">
        <f t="shared" si="13"/>
        <v/>
      </c>
      <c r="AH38" s="1" t="str">
        <f t="shared" si="14"/>
        <v/>
      </c>
      <c r="AI38" s="3" t="str">
        <f t="shared" si="15"/>
        <v>-</v>
      </c>
    </row>
    <row r="39" spans="1:35" x14ac:dyDescent="0.2">
      <c r="A39" s="4">
        <v>28</v>
      </c>
      <c r="B39" s="5">
        <f>'الفترة الأولى'!B39</f>
        <v>0</v>
      </c>
      <c r="C39" s="1"/>
      <c r="D39" s="1"/>
      <c r="E39" s="2">
        <f t="shared" si="0"/>
        <v>0</v>
      </c>
      <c r="F39" s="1"/>
      <c r="G39" s="1"/>
      <c r="H39" s="2">
        <f t="shared" si="1"/>
        <v>0</v>
      </c>
      <c r="I39" s="1"/>
      <c r="J39" s="1"/>
      <c r="K39" s="2">
        <f t="shared" si="2"/>
        <v>0</v>
      </c>
      <c r="L39" s="1"/>
      <c r="M39" s="1"/>
      <c r="N39" s="2">
        <f t="shared" si="3"/>
        <v>0</v>
      </c>
      <c r="O39" s="1"/>
      <c r="P39" s="1"/>
      <c r="Q39" s="2">
        <f t="shared" si="4"/>
        <v>0</v>
      </c>
      <c r="R39" s="1"/>
      <c r="S39" s="1"/>
      <c r="T39" s="2">
        <f t="shared" si="5"/>
        <v>0</v>
      </c>
      <c r="U39" s="1"/>
      <c r="V39" s="1"/>
      <c r="W39" s="2">
        <f t="shared" si="6"/>
        <v>0</v>
      </c>
      <c r="X39" s="2">
        <f t="shared" si="7"/>
        <v>0</v>
      </c>
      <c r="Y39" s="2">
        <f t="shared" si="8"/>
        <v>0</v>
      </c>
      <c r="Z39" s="1"/>
      <c r="AA39" s="1"/>
      <c r="AB39" s="2">
        <f t="shared" si="9"/>
        <v>0</v>
      </c>
      <c r="AC39" s="1"/>
      <c r="AD39" s="2">
        <f t="shared" si="10"/>
        <v>0</v>
      </c>
      <c r="AE39" s="2">
        <f t="shared" si="11"/>
        <v>0</v>
      </c>
      <c r="AF39" s="1" t="str">
        <f t="shared" si="12"/>
        <v/>
      </c>
      <c r="AG39" s="1" t="str">
        <f t="shared" si="13"/>
        <v/>
      </c>
      <c r="AH39" s="1" t="str">
        <f t="shared" si="14"/>
        <v/>
      </c>
      <c r="AI39" s="3" t="str">
        <f t="shared" si="15"/>
        <v>-</v>
      </c>
    </row>
    <row r="40" spans="1:35" x14ac:dyDescent="0.2">
      <c r="A40" s="6">
        <v>29</v>
      </c>
      <c r="B40" s="7">
        <f>'الفترة الأولى'!B40</f>
        <v>0</v>
      </c>
      <c r="C40" s="8"/>
      <c r="D40" s="8"/>
      <c r="E40" s="9">
        <f t="shared" si="0"/>
        <v>0</v>
      </c>
      <c r="F40" s="8"/>
      <c r="G40" s="8"/>
      <c r="H40" s="9">
        <f t="shared" si="1"/>
        <v>0</v>
      </c>
      <c r="I40" s="8"/>
      <c r="J40" s="8"/>
      <c r="K40" s="9">
        <f t="shared" si="2"/>
        <v>0</v>
      </c>
      <c r="L40" s="8"/>
      <c r="M40" s="8"/>
      <c r="N40" s="9">
        <f t="shared" si="3"/>
        <v>0</v>
      </c>
      <c r="O40" s="8"/>
      <c r="P40" s="8"/>
      <c r="Q40" s="9">
        <f t="shared" si="4"/>
        <v>0</v>
      </c>
      <c r="R40" s="8"/>
      <c r="S40" s="8"/>
      <c r="T40" s="9">
        <f t="shared" si="5"/>
        <v>0</v>
      </c>
      <c r="U40" s="8"/>
      <c r="V40" s="8"/>
      <c r="W40" s="9">
        <f t="shared" si="6"/>
        <v>0</v>
      </c>
      <c r="X40" s="9">
        <f t="shared" si="7"/>
        <v>0</v>
      </c>
      <c r="Y40" s="9">
        <f t="shared" si="8"/>
        <v>0</v>
      </c>
      <c r="Z40" s="8"/>
      <c r="AA40" s="8"/>
      <c r="AB40" s="9">
        <f t="shared" si="9"/>
        <v>0</v>
      </c>
      <c r="AC40" s="8"/>
      <c r="AD40" s="9">
        <f t="shared" si="10"/>
        <v>0</v>
      </c>
      <c r="AE40" s="9">
        <f t="shared" si="11"/>
        <v>0</v>
      </c>
      <c r="AF40" s="8" t="str">
        <f t="shared" si="12"/>
        <v/>
      </c>
      <c r="AG40" s="8" t="str">
        <f t="shared" si="13"/>
        <v/>
      </c>
      <c r="AH40" s="8" t="str">
        <f t="shared" si="14"/>
        <v/>
      </c>
      <c r="AI40" s="10" t="str">
        <f t="shared" si="15"/>
        <v>-</v>
      </c>
    </row>
  </sheetData>
  <mergeCells count="53">
    <mergeCell ref="AG8:AG10"/>
    <mergeCell ref="AH8:AH10"/>
    <mergeCell ref="AI8:AI10"/>
    <mergeCell ref="Z8:Z10"/>
    <mergeCell ref="AA8:AA10"/>
    <mergeCell ref="AB8:AB10"/>
    <mergeCell ref="AC8:AC10"/>
    <mergeCell ref="AD8:AD10"/>
    <mergeCell ref="AF8:AF10"/>
    <mergeCell ref="W8:W10"/>
    <mergeCell ref="I8:I10"/>
    <mergeCell ref="J8:J10"/>
    <mergeCell ref="K8:K10"/>
    <mergeCell ref="L8:L10"/>
    <mergeCell ref="M8:M10"/>
    <mergeCell ref="N8:N10"/>
    <mergeCell ref="R8:R10"/>
    <mergeCell ref="S8:S10"/>
    <mergeCell ref="T8:T10"/>
    <mergeCell ref="U8:U10"/>
    <mergeCell ref="V8:V10"/>
    <mergeCell ref="H8:H10"/>
    <mergeCell ref="C7:E7"/>
    <mergeCell ref="F7:H7"/>
    <mergeCell ref="I7:K7"/>
    <mergeCell ref="L7:N7"/>
    <mergeCell ref="C8:C10"/>
    <mergeCell ref="D8:D10"/>
    <mergeCell ref="E8:E10"/>
    <mergeCell ref="F8:F10"/>
    <mergeCell ref="G8:G10"/>
    <mergeCell ref="A5:A11"/>
    <mergeCell ref="B5:B11"/>
    <mergeCell ref="C5:Y5"/>
    <mergeCell ref="Z5:AD5"/>
    <mergeCell ref="AE5:AE10"/>
    <mergeCell ref="X6:X10"/>
    <mergeCell ref="Y6:Y10"/>
    <mergeCell ref="Z6:AD7"/>
    <mergeCell ref="U7:W7"/>
    <mergeCell ref="O8:O10"/>
    <mergeCell ref="P8:P10"/>
    <mergeCell ref="Q8:Q10"/>
    <mergeCell ref="O7:Q7"/>
    <mergeCell ref="R7:T7"/>
    <mergeCell ref="O6:Q6"/>
    <mergeCell ref="R6:T6"/>
    <mergeCell ref="AF5:AI7"/>
    <mergeCell ref="C6:E6"/>
    <mergeCell ref="F6:H6"/>
    <mergeCell ref="I6:K6"/>
    <mergeCell ref="L6:N6"/>
    <mergeCell ref="U6:W6"/>
  </mergeCells>
  <dataValidations count="4">
    <dataValidation type="whole" operator="lessThanOrEqual" allowBlank="1" showInputMessage="1" showErrorMessage="1" error="الحد الأقصى 10" sqref="C12:D40 F12:G40 I12:J40 L12:M40 O12:P40 R12:S40 U12:V40 Z12:AA40 AC12:AC40">
      <formula1>10</formula1>
    </dataValidation>
    <dataValidation type="whole" operator="lessThan" allowBlank="1" showInputMessage="1" showErrorMessage="1" error="لا تكتب هنا" sqref="AD12:AI40 E12:E40 H12:H40 K12:K40 N12:N40 Q12:Q40 T12:T40 W12:Y40 AB12:AB40 A5:AH11 AI5:AI10">
      <formula1>0</formula1>
    </dataValidation>
    <dataValidation type="whole" operator="lessThan" allowBlank="1" showInputMessage="1" showErrorMessage="1" error="كتابة الاسم أو التعديل عليه من الورقة الأولى فقط" sqref="B12:B40">
      <formula1>0</formula1>
    </dataValidation>
    <dataValidation type="whole" operator="lessThan" allowBlank="1" showInputMessage="1" showErrorMessage="1" error="لا تكتب هنا" sqref="AI11">
      <formula1>0</formula1>
    </dataValidation>
  </dataValidations>
  <pageMargins left="0" right="0" top="0" bottom="0" header="0" footer="0.31496062992125984"/>
  <pageSetup paperSize="9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6" operator="containsText" id="{F3F42C63-1F5D-4F44-B9BB-529C4115330C}">
            <xm:f>NOT(ISERROR(SEARCH("-",AF12)))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AF12</xm:sqref>
        </x14:conditionalFormatting>
        <x14:conditionalFormatting xmlns:xm="http://schemas.microsoft.com/office/excel/2006/main">
          <x14:cfRule type="containsText" priority="115" operator="containsText" id="{FCCF2BC8-CF4E-41F6-9D69-476D1622A5DD}">
            <xm:f>NOT(ISERROR(SEARCH("-",AG12)))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AG12</xm:sqref>
        </x14:conditionalFormatting>
        <x14:conditionalFormatting xmlns:xm="http://schemas.microsoft.com/office/excel/2006/main">
          <x14:cfRule type="containsText" priority="114" operator="containsText" id="{ADCF89BB-88C9-41D2-8E2B-2C33A425EDB9}">
            <xm:f>NOT(ISERROR(SEARCH("-",AH12)))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AH12</xm:sqref>
        </x14:conditionalFormatting>
        <x14:conditionalFormatting xmlns:xm="http://schemas.microsoft.com/office/excel/2006/main">
          <x14:cfRule type="containsText" priority="113" operator="containsText" id="{E88E248B-D091-4AF0-BD18-7451545F1687}">
            <xm:f>NOT(ISERROR(SEARCH("-",AI12)))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AI12</xm:sqref>
        </x14:conditionalFormatting>
        <x14:conditionalFormatting xmlns:xm="http://schemas.microsoft.com/office/excel/2006/main">
          <x14:cfRule type="containsText" priority="112" operator="containsText" id="{F403C8F3-E409-43C1-B706-3C100F3D972D}">
            <xm:f>NOT(ISERROR(SEARCH("-",AF13)))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AF13</xm:sqref>
        </x14:conditionalFormatting>
        <x14:conditionalFormatting xmlns:xm="http://schemas.microsoft.com/office/excel/2006/main">
          <x14:cfRule type="containsText" priority="111" operator="containsText" id="{267F369D-CE5F-4481-9C7C-679A448CDE3D}">
            <xm:f>NOT(ISERROR(SEARCH("-",AG13)))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AG13</xm:sqref>
        </x14:conditionalFormatting>
        <x14:conditionalFormatting xmlns:xm="http://schemas.microsoft.com/office/excel/2006/main">
          <x14:cfRule type="containsText" priority="110" operator="containsText" id="{4A6A18FA-F782-4C88-B939-E4CC92E18C15}">
            <xm:f>NOT(ISERROR(SEARCH("-",AH13)))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AH13</xm:sqref>
        </x14:conditionalFormatting>
        <x14:conditionalFormatting xmlns:xm="http://schemas.microsoft.com/office/excel/2006/main">
          <x14:cfRule type="containsText" priority="109" operator="containsText" id="{06AE38FB-1343-4236-9838-8DB6A009C12F}">
            <xm:f>NOT(ISERROR(SEARCH("-",AI13)))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AI13</xm:sqref>
        </x14:conditionalFormatting>
        <x14:conditionalFormatting xmlns:xm="http://schemas.microsoft.com/office/excel/2006/main">
          <x14:cfRule type="containsText" priority="108" operator="containsText" id="{1984ACC2-40BC-470E-8E4F-4BDCDB5C4B1B}">
            <xm:f>NOT(ISERROR(SEARCH("-",AF14)))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AF14</xm:sqref>
        </x14:conditionalFormatting>
        <x14:conditionalFormatting xmlns:xm="http://schemas.microsoft.com/office/excel/2006/main">
          <x14:cfRule type="containsText" priority="107" operator="containsText" id="{0259A643-1EBC-4787-952C-B308FB9049DB}">
            <xm:f>NOT(ISERROR(SEARCH("-",AG14)))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AG14</xm:sqref>
        </x14:conditionalFormatting>
        <x14:conditionalFormatting xmlns:xm="http://schemas.microsoft.com/office/excel/2006/main">
          <x14:cfRule type="containsText" priority="106" operator="containsText" id="{4812DC01-E07C-43CB-A72C-36D8E2DA5392}">
            <xm:f>NOT(ISERROR(SEARCH("-",AH14)))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AH14</xm:sqref>
        </x14:conditionalFormatting>
        <x14:conditionalFormatting xmlns:xm="http://schemas.microsoft.com/office/excel/2006/main">
          <x14:cfRule type="containsText" priority="105" operator="containsText" id="{E9C7698F-B530-49CA-A200-EE687561ACF9}">
            <xm:f>NOT(ISERROR(SEARCH("-",AI14)))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AI14</xm:sqref>
        </x14:conditionalFormatting>
        <x14:conditionalFormatting xmlns:xm="http://schemas.microsoft.com/office/excel/2006/main">
          <x14:cfRule type="containsText" priority="104" operator="containsText" id="{1DE52969-7C29-4493-B9FA-70F8CED4EB7F}">
            <xm:f>NOT(ISERROR(SEARCH("-",AF15)))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AF15</xm:sqref>
        </x14:conditionalFormatting>
        <x14:conditionalFormatting xmlns:xm="http://schemas.microsoft.com/office/excel/2006/main">
          <x14:cfRule type="containsText" priority="103" operator="containsText" id="{ABF499D7-0367-4123-995E-C37CE3B096A2}">
            <xm:f>NOT(ISERROR(SEARCH("-",AG15)))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AG15</xm:sqref>
        </x14:conditionalFormatting>
        <x14:conditionalFormatting xmlns:xm="http://schemas.microsoft.com/office/excel/2006/main">
          <x14:cfRule type="containsText" priority="102" operator="containsText" id="{B41613AB-DFD0-4617-B5F2-5EB354E4ED63}">
            <xm:f>NOT(ISERROR(SEARCH("-",AH15)))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AH15</xm:sqref>
        </x14:conditionalFormatting>
        <x14:conditionalFormatting xmlns:xm="http://schemas.microsoft.com/office/excel/2006/main">
          <x14:cfRule type="containsText" priority="101" operator="containsText" id="{D59C28DC-03DE-49E5-9FCD-33262CD79403}">
            <xm:f>NOT(ISERROR(SEARCH("-",AI15)))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AI15</xm:sqref>
        </x14:conditionalFormatting>
        <x14:conditionalFormatting xmlns:xm="http://schemas.microsoft.com/office/excel/2006/main">
          <x14:cfRule type="containsText" priority="100" operator="containsText" id="{131F7A13-6363-4277-BB01-803384BE1FD0}">
            <xm:f>NOT(ISERROR(SEARCH("-",AF16)))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AF16</xm:sqref>
        </x14:conditionalFormatting>
        <x14:conditionalFormatting xmlns:xm="http://schemas.microsoft.com/office/excel/2006/main">
          <x14:cfRule type="containsText" priority="99" operator="containsText" id="{C64EF19A-9230-4A77-BAA1-DE980AB0FA08}">
            <xm:f>NOT(ISERROR(SEARCH("-",AG16)))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AG16</xm:sqref>
        </x14:conditionalFormatting>
        <x14:conditionalFormatting xmlns:xm="http://schemas.microsoft.com/office/excel/2006/main">
          <x14:cfRule type="containsText" priority="98" operator="containsText" id="{AB3F7B3F-7E28-48B0-B843-A6B266F5D91A}">
            <xm:f>NOT(ISERROR(SEARCH("-",AH16)))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AH16</xm:sqref>
        </x14:conditionalFormatting>
        <x14:conditionalFormatting xmlns:xm="http://schemas.microsoft.com/office/excel/2006/main">
          <x14:cfRule type="containsText" priority="97" operator="containsText" id="{8AFE820F-2AA6-49D0-AE48-1FDB886A8BE3}">
            <xm:f>NOT(ISERROR(SEARCH("-",AI16)))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AI16</xm:sqref>
        </x14:conditionalFormatting>
        <x14:conditionalFormatting xmlns:xm="http://schemas.microsoft.com/office/excel/2006/main">
          <x14:cfRule type="containsText" priority="96" operator="containsText" id="{7ADA5CDE-0A8B-47A2-B307-5EA50B7D88D3}">
            <xm:f>NOT(ISERROR(SEARCH("-",AF17)))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AF17</xm:sqref>
        </x14:conditionalFormatting>
        <x14:conditionalFormatting xmlns:xm="http://schemas.microsoft.com/office/excel/2006/main">
          <x14:cfRule type="containsText" priority="95" operator="containsText" id="{4973CBF0-F61D-4E1E-AE84-DC189DC41C50}">
            <xm:f>NOT(ISERROR(SEARCH("-",AG17)))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AG17</xm:sqref>
        </x14:conditionalFormatting>
        <x14:conditionalFormatting xmlns:xm="http://schemas.microsoft.com/office/excel/2006/main">
          <x14:cfRule type="containsText" priority="94" operator="containsText" id="{78515558-BA83-469D-B341-080BC0A46DB9}">
            <xm:f>NOT(ISERROR(SEARCH("-",AH17)))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AH17</xm:sqref>
        </x14:conditionalFormatting>
        <x14:conditionalFormatting xmlns:xm="http://schemas.microsoft.com/office/excel/2006/main">
          <x14:cfRule type="containsText" priority="93" operator="containsText" id="{D089DC90-91C3-4DEA-BEC5-9014E46DD14D}">
            <xm:f>NOT(ISERROR(SEARCH("-",AI17)))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AI17</xm:sqref>
        </x14:conditionalFormatting>
        <x14:conditionalFormatting xmlns:xm="http://schemas.microsoft.com/office/excel/2006/main">
          <x14:cfRule type="containsText" priority="92" operator="containsText" id="{404FC673-7B5D-4B9D-A206-8D2997F8098B}">
            <xm:f>NOT(ISERROR(SEARCH("-",AF18)))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AF18</xm:sqref>
        </x14:conditionalFormatting>
        <x14:conditionalFormatting xmlns:xm="http://schemas.microsoft.com/office/excel/2006/main">
          <x14:cfRule type="containsText" priority="91" operator="containsText" id="{FEE52E08-2661-453C-97D4-99C8FB4D696A}">
            <xm:f>NOT(ISERROR(SEARCH("-",AG18)))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AG18</xm:sqref>
        </x14:conditionalFormatting>
        <x14:conditionalFormatting xmlns:xm="http://schemas.microsoft.com/office/excel/2006/main">
          <x14:cfRule type="containsText" priority="90" operator="containsText" id="{C7CD39FE-2CE6-403A-92B1-8FF37191F908}">
            <xm:f>NOT(ISERROR(SEARCH("-",AH18)))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AH18</xm:sqref>
        </x14:conditionalFormatting>
        <x14:conditionalFormatting xmlns:xm="http://schemas.microsoft.com/office/excel/2006/main">
          <x14:cfRule type="containsText" priority="89" operator="containsText" id="{61F2C7EC-4E17-4507-A25C-77D3F77F8686}">
            <xm:f>NOT(ISERROR(SEARCH("-",AI18)))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AI18</xm:sqref>
        </x14:conditionalFormatting>
        <x14:conditionalFormatting xmlns:xm="http://schemas.microsoft.com/office/excel/2006/main">
          <x14:cfRule type="containsText" priority="88" operator="containsText" id="{651A85FC-DBB7-4B01-B6B0-3024DF33C549}">
            <xm:f>NOT(ISERROR(SEARCH("-",AF19)))</xm:f>
            <xm:f>"-"</xm:f>
            <x14:dxf>
              <fill>
                <patternFill>
                  <bgColor rgb="FF92D050"/>
                </patternFill>
              </fill>
            </x14:dxf>
          </x14:cfRule>
          <xm:sqref>AF19</xm:sqref>
        </x14:conditionalFormatting>
        <x14:conditionalFormatting xmlns:xm="http://schemas.microsoft.com/office/excel/2006/main">
          <x14:cfRule type="containsText" priority="87" operator="containsText" id="{58B4F451-A38E-4B8C-920B-F24D40675539}">
            <xm:f>NOT(ISERROR(SEARCH("-",AG19)))</xm:f>
            <xm:f>"-"</xm:f>
            <x14:dxf>
              <fill>
                <patternFill>
                  <bgColor rgb="FF00B0F0"/>
                </patternFill>
              </fill>
            </x14:dxf>
          </x14:cfRule>
          <xm:sqref>AG19</xm:sqref>
        </x14:conditionalFormatting>
        <x14:conditionalFormatting xmlns:xm="http://schemas.microsoft.com/office/excel/2006/main">
          <x14:cfRule type="containsText" priority="86" operator="containsText" id="{2379A461-3EF2-483B-9F78-C9F0C91C5D10}">
            <xm:f>NOT(ISERROR(SEARCH("-",AH19)))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AH19</xm:sqref>
        </x14:conditionalFormatting>
        <x14:conditionalFormatting xmlns:xm="http://schemas.microsoft.com/office/excel/2006/main">
          <x14:cfRule type="containsText" priority="85" operator="containsText" id="{CE85C489-DB79-42B2-B316-E278AE28797E}">
            <xm:f>NOT(ISERROR(SEARCH("-",AI19)))</xm:f>
            <xm:f>"-"</xm:f>
            <x14:dxf>
              <fill>
                <patternFill>
                  <bgColor rgb="FFFF0000"/>
                </patternFill>
              </fill>
            </x14:dxf>
          </x14:cfRule>
          <xm:sqref>AI19</xm:sqref>
        </x14:conditionalFormatting>
        <x14:conditionalFormatting xmlns:xm="http://schemas.microsoft.com/office/excel/2006/main">
          <x14:cfRule type="containsText" priority="84" operator="containsText" id="{973711EE-5B9F-486B-9707-9E7946A0CBBE}">
            <xm:f>NOT(ISERROR(SEARCH("-",AF20)))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AF20</xm:sqref>
        </x14:conditionalFormatting>
        <x14:conditionalFormatting xmlns:xm="http://schemas.microsoft.com/office/excel/2006/main">
          <x14:cfRule type="containsText" priority="83" operator="containsText" id="{68B77090-4823-4B0D-8349-385AE92B6027}">
            <xm:f>NOT(ISERROR(SEARCH("-",AG20)))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AG20</xm:sqref>
        </x14:conditionalFormatting>
        <x14:conditionalFormatting xmlns:xm="http://schemas.microsoft.com/office/excel/2006/main">
          <x14:cfRule type="containsText" priority="82" operator="containsText" id="{B43EC1FD-A51D-41A0-9D1E-5F387EF8946A}">
            <xm:f>NOT(ISERROR(SEARCH("-",AH20)))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AH20</xm:sqref>
        </x14:conditionalFormatting>
        <x14:conditionalFormatting xmlns:xm="http://schemas.microsoft.com/office/excel/2006/main">
          <x14:cfRule type="containsText" priority="81" operator="containsText" id="{CD24D5B9-0A54-42C8-AB0D-EE44AC6E011F}">
            <xm:f>NOT(ISERROR(SEARCH("-",AI20)))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AI20</xm:sqref>
        </x14:conditionalFormatting>
        <x14:conditionalFormatting xmlns:xm="http://schemas.microsoft.com/office/excel/2006/main">
          <x14:cfRule type="containsText" priority="80" operator="containsText" id="{8F6E1F92-00F7-4964-8197-3CB4CF9F4BAB}">
            <xm:f>NOT(ISERROR(SEARCH("-",AF21)))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AF21</xm:sqref>
        </x14:conditionalFormatting>
        <x14:conditionalFormatting xmlns:xm="http://schemas.microsoft.com/office/excel/2006/main">
          <x14:cfRule type="containsText" priority="79" operator="containsText" id="{74019DCD-55CC-47A7-8536-DDC1DC5384C7}">
            <xm:f>NOT(ISERROR(SEARCH("-",AG21)))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AG21</xm:sqref>
        </x14:conditionalFormatting>
        <x14:conditionalFormatting xmlns:xm="http://schemas.microsoft.com/office/excel/2006/main">
          <x14:cfRule type="containsText" priority="78" operator="containsText" id="{1C03ECDA-2917-4FA4-BDC5-3AB24C6A7651}">
            <xm:f>NOT(ISERROR(SEARCH("-",AH21)))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AH21</xm:sqref>
        </x14:conditionalFormatting>
        <x14:conditionalFormatting xmlns:xm="http://schemas.microsoft.com/office/excel/2006/main">
          <x14:cfRule type="containsText" priority="77" operator="containsText" id="{78B761AC-FD40-41B4-B75F-C066BB56EAFA}">
            <xm:f>NOT(ISERROR(SEARCH("-",AI21)))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AI21</xm:sqref>
        </x14:conditionalFormatting>
        <x14:conditionalFormatting xmlns:xm="http://schemas.microsoft.com/office/excel/2006/main">
          <x14:cfRule type="containsText" priority="76" operator="containsText" id="{30CCBB76-82B3-4011-8E13-6248D779F5B0}">
            <xm:f>NOT(ISERROR(SEARCH("-",AF22)))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AF22</xm:sqref>
        </x14:conditionalFormatting>
        <x14:conditionalFormatting xmlns:xm="http://schemas.microsoft.com/office/excel/2006/main">
          <x14:cfRule type="containsText" priority="75" operator="containsText" id="{C2B4B3FB-0F97-4ABD-AF8F-87C335A4ED95}">
            <xm:f>NOT(ISERROR(SEARCH("-",AG22)))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AG22</xm:sqref>
        </x14:conditionalFormatting>
        <x14:conditionalFormatting xmlns:xm="http://schemas.microsoft.com/office/excel/2006/main">
          <x14:cfRule type="containsText" priority="74" operator="containsText" id="{7250C786-3F75-4D6C-A27F-33F9DD06E3ED}">
            <xm:f>NOT(ISERROR(SEARCH("-",AH22)))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AH22</xm:sqref>
        </x14:conditionalFormatting>
        <x14:conditionalFormatting xmlns:xm="http://schemas.microsoft.com/office/excel/2006/main">
          <x14:cfRule type="containsText" priority="73" operator="containsText" id="{D7283EAF-215F-46D5-B860-3914E156332D}">
            <xm:f>NOT(ISERROR(SEARCH("-",AI22)))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AI22</xm:sqref>
        </x14:conditionalFormatting>
        <x14:conditionalFormatting xmlns:xm="http://schemas.microsoft.com/office/excel/2006/main">
          <x14:cfRule type="containsText" priority="72" operator="containsText" id="{8F08B561-6AEC-421E-A166-FB348426F7A7}">
            <xm:f>NOT(ISERROR(SEARCH("-",AF23)))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containsText" priority="71" operator="containsText" id="{0895F021-212A-4244-9C26-DCEDFC06B170}">
            <xm:f>NOT(ISERROR(SEARCH("-",AG23)))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AG23</xm:sqref>
        </x14:conditionalFormatting>
        <x14:conditionalFormatting xmlns:xm="http://schemas.microsoft.com/office/excel/2006/main">
          <x14:cfRule type="containsText" priority="70" operator="containsText" id="{CE016BB5-B0FD-4B20-9D64-26E248E13270}">
            <xm:f>NOT(ISERROR(SEARCH("-",AH23)))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AH23</xm:sqref>
        </x14:conditionalFormatting>
        <x14:conditionalFormatting xmlns:xm="http://schemas.microsoft.com/office/excel/2006/main">
          <x14:cfRule type="containsText" priority="69" operator="containsText" id="{BB032AF2-F3E5-4671-8753-73C949313CF0}">
            <xm:f>NOT(ISERROR(SEARCH("-",AI23)))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AI23</xm:sqref>
        </x14:conditionalFormatting>
        <x14:conditionalFormatting xmlns:xm="http://schemas.microsoft.com/office/excel/2006/main">
          <x14:cfRule type="containsText" priority="68" operator="containsText" id="{2B7E6F5C-4BB8-47A1-9F3F-D32EF7CC5715}">
            <xm:f>NOT(ISERROR(SEARCH("-",AF24)))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AF24</xm:sqref>
        </x14:conditionalFormatting>
        <x14:conditionalFormatting xmlns:xm="http://schemas.microsoft.com/office/excel/2006/main">
          <x14:cfRule type="containsText" priority="67" operator="containsText" id="{83640F9E-33E3-48E8-B95C-4D61E280AF78}">
            <xm:f>NOT(ISERROR(SEARCH("-",AG24)))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AG24</xm:sqref>
        </x14:conditionalFormatting>
        <x14:conditionalFormatting xmlns:xm="http://schemas.microsoft.com/office/excel/2006/main">
          <x14:cfRule type="containsText" priority="66" operator="containsText" id="{C918924B-3CF1-4A0F-BCFB-AC3AF0AA4667}">
            <xm:f>NOT(ISERROR(SEARCH("-",AH24)))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AH24</xm:sqref>
        </x14:conditionalFormatting>
        <x14:conditionalFormatting xmlns:xm="http://schemas.microsoft.com/office/excel/2006/main">
          <x14:cfRule type="containsText" priority="65" operator="containsText" id="{D11AF3D3-A7F5-4684-9641-1340EECA4CD5}">
            <xm:f>NOT(ISERROR(SEARCH("-",AI24)))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AI24</xm:sqref>
        </x14:conditionalFormatting>
        <x14:conditionalFormatting xmlns:xm="http://schemas.microsoft.com/office/excel/2006/main">
          <x14:cfRule type="containsText" priority="64" operator="containsText" id="{63019EE2-75FD-444A-A00C-270ECBFB916D}">
            <xm:f>NOT(ISERROR(SEARCH("-",AF25)))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AF25</xm:sqref>
        </x14:conditionalFormatting>
        <x14:conditionalFormatting xmlns:xm="http://schemas.microsoft.com/office/excel/2006/main">
          <x14:cfRule type="containsText" priority="63" operator="containsText" id="{A77646E9-FC6A-482D-993C-EB00BA80FE65}">
            <xm:f>NOT(ISERROR(SEARCH("-",AG25)))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AG25</xm:sqref>
        </x14:conditionalFormatting>
        <x14:conditionalFormatting xmlns:xm="http://schemas.microsoft.com/office/excel/2006/main">
          <x14:cfRule type="containsText" priority="62" operator="containsText" id="{31BAF762-3085-4D6D-9D87-BDEFFB8C8E33}">
            <xm:f>NOT(ISERROR(SEARCH("-",AH25)))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AH25</xm:sqref>
        </x14:conditionalFormatting>
        <x14:conditionalFormatting xmlns:xm="http://schemas.microsoft.com/office/excel/2006/main">
          <x14:cfRule type="containsText" priority="61" operator="containsText" id="{EFF0C9A8-9473-4728-AE35-8F02A6ED9FD7}">
            <xm:f>NOT(ISERROR(SEARCH("-",AI25)))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AI25</xm:sqref>
        </x14:conditionalFormatting>
        <x14:conditionalFormatting xmlns:xm="http://schemas.microsoft.com/office/excel/2006/main">
          <x14:cfRule type="containsText" priority="60" operator="containsText" id="{94727451-C61F-4159-8D3F-5853AFF667AD}">
            <xm:f>NOT(ISERROR(SEARCH("-",AF26)))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AF26</xm:sqref>
        </x14:conditionalFormatting>
        <x14:conditionalFormatting xmlns:xm="http://schemas.microsoft.com/office/excel/2006/main">
          <x14:cfRule type="containsText" priority="59" operator="containsText" id="{BF797343-C171-48CD-9619-EC5CED223D66}">
            <xm:f>NOT(ISERROR(SEARCH("-",AG26)))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AG26</xm:sqref>
        </x14:conditionalFormatting>
        <x14:conditionalFormatting xmlns:xm="http://schemas.microsoft.com/office/excel/2006/main">
          <x14:cfRule type="containsText" priority="58" operator="containsText" id="{E96F39DA-EDDD-429C-AF56-F62964C24A17}">
            <xm:f>NOT(ISERROR(SEARCH("-",AH26)))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AH26</xm:sqref>
        </x14:conditionalFormatting>
        <x14:conditionalFormatting xmlns:xm="http://schemas.microsoft.com/office/excel/2006/main">
          <x14:cfRule type="containsText" priority="57" operator="containsText" id="{9E9BEA4A-DA8B-4484-9271-0054F0AB8513}">
            <xm:f>NOT(ISERROR(SEARCH("-",AI26)))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AI26</xm:sqref>
        </x14:conditionalFormatting>
        <x14:conditionalFormatting xmlns:xm="http://schemas.microsoft.com/office/excel/2006/main">
          <x14:cfRule type="containsText" priority="56" operator="containsText" id="{F2DAEF28-1572-4AA2-8B0F-DB639611B770}">
            <xm:f>NOT(ISERROR(SEARCH("-",AF27)))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AF27</xm:sqref>
        </x14:conditionalFormatting>
        <x14:conditionalFormatting xmlns:xm="http://schemas.microsoft.com/office/excel/2006/main">
          <x14:cfRule type="containsText" priority="55" operator="containsText" id="{8C02561E-EB4A-403C-B13C-7966B7BBB7AE}">
            <xm:f>NOT(ISERROR(SEARCH("-",AG27)))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AG27</xm:sqref>
        </x14:conditionalFormatting>
        <x14:conditionalFormatting xmlns:xm="http://schemas.microsoft.com/office/excel/2006/main">
          <x14:cfRule type="containsText" priority="54" operator="containsText" id="{F1EDC24C-D443-4AA1-B4B1-E80F7E3F2DA3}">
            <xm:f>NOT(ISERROR(SEARCH("-",AH27)))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AH27</xm:sqref>
        </x14:conditionalFormatting>
        <x14:conditionalFormatting xmlns:xm="http://schemas.microsoft.com/office/excel/2006/main">
          <x14:cfRule type="containsText" priority="53" operator="containsText" id="{866975B2-EB0B-4926-A6B5-10289C0C97FE}">
            <xm:f>NOT(ISERROR(SEARCH("-",AI27)))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AI27</xm:sqref>
        </x14:conditionalFormatting>
        <x14:conditionalFormatting xmlns:xm="http://schemas.microsoft.com/office/excel/2006/main">
          <x14:cfRule type="containsText" priority="52" operator="containsText" id="{4F29A3F3-326E-4C91-A730-27C74C07FB6F}">
            <xm:f>NOT(ISERROR(SEARCH("-",AF28)))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AF28</xm:sqref>
        </x14:conditionalFormatting>
        <x14:conditionalFormatting xmlns:xm="http://schemas.microsoft.com/office/excel/2006/main">
          <x14:cfRule type="containsText" priority="51" operator="containsText" id="{3E6299F4-EF7B-494A-A1AA-C335BE21D8E6}">
            <xm:f>NOT(ISERROR(SEARCH("-",AG28)))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AG28</xm:sqref>
        </x14:conditionalFormatting>
        <x14:conditionalFormatting xmlns:xm="http://schemas.microsoft.com/office/excel/2006/main">
          <x14:cfRule type="containsText" priority="50" operator="containsText" id="{9D449AE5-56EA-468B-900E-04337806E336}">
            <xm:f>NOT(ISERROR(SEARCH("-",AH28)))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AH28</xm:sqref>
        </x14:conditionalFormatting>
        <x14:conditionalFormatting xmlns:xm="http://schemas.microsoft.com/office/excel/2006/main">
          <x14:cfRule type="containsText" priority="49" operator="containsText" id="{F09153B8-38F4-4BB0-858B-E78B5D9D15B3}">
            <xm:f>NOT(ISERROR(SEARCH("-",AI28)))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AI28</xm:sqref>
        </x14:conditionalFormatting>
        <x14:conditionalFormatting xmlns:xm="http://schemas.microsoft.com/office/excel/2006/main">
          <x14:cfRule type="containsText" priority="48" operator="containsText" id="{5A60B09A-224C-4A07-98D7-2FAC2DE30840}">
            <xm:f>NOT(ISERROR(SEARCH("-",AF29)))</xm:f>
            <xm:f>"-"</xm:f>
            <x14:dxf>
              <fill>
                <patternFill>
                  <bgColor rgb="FF92D050"/>
                </patternFill>
              </fill>
            </x14:dxf>
          </x14:cfRule>
          <xm:sqref>AF29</xm:sqref>
        </x14:conditionalFormatting>
        <x14:conditionalFormatting xmlns:xm="http://schemas.microsoft.com/office/excel/2006/main">
          <x14:cfRule type="containsText" priority="47" operator="containsText" id="{9899CB3B-6715-4427-B218-0C4A6AB4A55C}">
            <xm:f>NOT(ISERROR(SEARCH("-",AG29)))</xm:f>
            <xm:f>"-"</xm:f>
            <x14:dxf>
              <fill>
                <patternFill>
                  <bgColor rgb="FF00B0F0"/>
                </patternFill>
              </fill>
            </x14:dxf>
          </x14:cfRule>
          <xm:sqref>AG29</xm:sqref>
        </x14:conditionalFormatting>
        <x14:conditionalFormatting xmlns:xm="http://schemas.microsoft.com/office/excel/2006/main">
          <x14:cfRule type="containsText" priority="46" operator="containsText" id="{A8048D65-846F-47AA-AB51-1CB8531C4047}">
            <xm:f>NOT(ISERROR(SEARCH("-",AH29)))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AH29</xm:sqref>
        </x14:conditionalFormatting>
        <x14:conditionalFormatting xmlns:xm="http://schemas.microsoft.com/office/excel/2006/main">
          <x14:cfRule type="containsText" priority="45" operator="containsText" id="{7DFBFB21-03B0-46EE-9378-A6E35BCDB4AD}">
            <xm:f>NOT(ISERROR(SEARCH("-",AI29)))</xm:f>
            <xm:f>"-"</xm:f>
            <x14:dxf>
              <fill>
                <patternFill>
                  <bgColor rgb="FFFF0000"/>
                </patternFill>
              </fill>
            </x14:dxf>
          </x14:cfRule>
          <xm:sqref>AI29</xm:sqref>
        </x14:conditionalFormatting>
        <x14:conditionalFormatting xmlns:xm="http://schemas.microsoft.com/office/excel/2006/main">
          <x14:cfRule type="containsText" priority="44" operator="containsText" id="{227C63E4-A9AD-4521-936C-1F88071944E9}">
            <xm:f>NOT(ISERROR(SEARCH("-",AF30)))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AF30</xm:sqref>
        </x14:conditionalFormatting>
        <x14:conditionalFormatting xmlns:xm="http://schemas.microsoft.com/office/excel/2006/main">
          <x14:cfRule type="containsText" priority="43" operator="containsText" id="{20A85415-30E3-4204-AF9A-3573907B70BA}">
            <xm:f>NOT(ISERROR(SEARCH("-",AG30)))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AG30</xm:sqref>
        </x14:conditionalFormatting>
        <x14:conditionalFormatting xmlns:xm="http://schemas.microsoft.com/office/excel/2006/main">
          <x14:cfRule type="containsText" priority="42" operator="containsText" id="{1824F040-C9BB-402B-A210-25ADFF4C5871}">
            <xm:f>NOT(ISERROR(SEARCH("-",AH30)))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AH30</xm:sqref>
        </x14:conditionalFormatting>
        <x14:conditionalFormatting xmlns:xm="http://schemas.microsoft.com/office/excel/2006/main">
          <x14:cfRule type="containsText" priority="41" operator="containsText" id="{942E6E68-F776-466B-860A-951331C2B1D6}">
            <xm:f>NOT(ISERROR(SEARCH("-",AI30)))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AI30</xm:sqref>
        </x14:conditionalFormatting>
        <x14:conditionalFormatting xmlns:xm="http://schemas.microsoft.com/office/excel/2006/main">
          <x14:cfRule type="containsText" priority="40" operator="containsText" id="{15DE5A87-A716-4DEC-A7A9-59A574B39984}">
            <xm:f>NOT(ISERROR(SEARCH("-",AF31)))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AF31</xm:sqref>
        </x14:conditionalFormatting>
        <x14:conditionalFormatting xmlns:xm="http://schemas.microsoft.com/office/excel/2006/main">
          <x14:cfRule type="containsText" priority="39" operator="containsText" id="{674D90F1-41AB-4A5B-B27F-D3075DBF2A44}">
            <xm:f>NOT(ISERROR(SEARCH("-",AG31)))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AG31</xm:sqref>
        </x14:conditionalFormatting>
        <x14:conditionalFormatting xmlns:xm="http://schemas.microsoft.com/office/excel/2006/main">
          <x14:cfRule type="containsText" priority="38" operator="containsText" id="{AE6A4017-F207-4E9A-8AC4-B0C5C84B6B43}">
            <xm:f>NOT(ISERROR(SEARCH("-",AH31)))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AH31</xm:sqref>
        </x14:conditionalFormatting>
        <x14:conditionalFormatting xmlns:xm="http://schemas.microsoft.com/office/excel/2006/main">
          <x14:cfRule type="containsText" priority="37" operator="containsText" id="{C1C090B9-5721-4F1A-814E-8BFE00811374}">
            <xm:f>NOT(ISERROR(SEARCH("-",AI31)))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AI31</xm:sqref>
        </x14:conditionalFormatting>
        <x14:conditionalFormatting xmlns:xm="http://schemas.microsoft.com/office/excel/2006/main">
          <x14:cfRule type="containsText" priority="36" operator="containsText" id="{14AD03C8-E3ED-497B-A915-78EA93330E1F}">
            <xm:f>NOT(ISERROR(SEARCH("-",AF32)))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AF32</xm:sqref>
        </x14:conditionalFormatting>
        <x14:conditionalFormatting xmlns:xm="http://schemas.microsoft.com/office/excel/2006/main">
          <x14:cfRule type="containsText" priority="35" operator="containsText" id="{2C74A9AE-BE16-4F38-BC10-928A16D2A8EF}">
            <xm:f>NOT(ISERROR(SEARCH("-",AG32)))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AG32</xm:sqref>
        </x14:conditionalFormatting>
        <x14:conditionalFormatting xmlns:xm="http://schemas.microsoft.com/office/excel/2006/main">
          <x14:cfRule type="containsText" priority="34" operator="containsText" id="{F57F65B9-0AAE-4AA0-9E74-909CA08F0AD8}">
            <xm:f>NOT(ISERROR(SEARCH("-",AH32)))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AH32</xm:sqref>
        </x14:conditionalFormatting>
        <x14:conditionalFormatting xmlns:xm="http://schemas.microsoft.com/office/excel/2006/main">
          <x14:cfRule type="containsText" priority="33" operator="containsText" id="{E4A2A9CA-0B6A-41D4-BA42-F5BD5B13C28E}">
            <xm:f>NOT(ISERROR(SEARCH("-",AI32)))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AI32</xm:sqref>
        </x14:conditionalFormatting>
        <x14:conditionalFormatting xmlns:xm="http://schemas.microsoft.com/office/excel/2006/main">
          <x14:cfRule type="containsText" priority="32" operator="containsText" id="{64802E34-2C14-4335-A29D-F1A0725A6725}">
            <xm:f>NOT(ISERROR(SEARCH("-",AF33)))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AF33</xm:sqref>
        </x14:conditionalFormatting>
        <x14:conditionalFormatting xmlns:xm="http://schemas.microsoft.com/office/excel/2006/main">
          <x14:cfRule type="containsText" priority="31" operator="containsText" id="{32377268-258A-4B59-A510-8B5BFB14E169}">
            <xm:f>NOT(ISERROR(SEARCH("-",AG33)))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AG33</xm:sqref>
        </x14:conditionalFormatting>
        <x14:conditionalFormatting xmlns:xm="http://schemas.microsoft.com/office/excel/2006/main">
          <x14:cfRule type="containsText" priority="30" operator="containsText" id="{56416F9A-539D-4280-97C3-9BE9FD42F813}">
            <xm:f>NOT(ISERROR(SEARCH("-",AH33)))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AH33</xm:sqref>
        </x14:conditionalFormatting>
        <x14:conditionalFormatting xmlns:xm="http://schemas.microsoft.com/office/excel/2006/main">
          <x14:cfRule type="containsText" priority="29" operator="containsText" id="{E0D15BE8-3130-4EF8-8493-AE1A2AF7216E}">
            <xm:f>NOT(ISERROR(SEARCH("-",AI33)))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AI33</xm:sqref>
        </x14:conditionalFormatting>
        <x14:conditionalFormatting xmlns:xm="http://schemas.microsoft.com/office/excel/2006/main">
          <x14:cfRule type="containsText" priority="28" operator="containsText" id="{CBE1BAA5-552F-40C3-BEEE-FF515922B988}">
            <xm:f>NOT(ISERROR(SEARCH("-",AF34)))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AF34</xm:sqref>
        </x14:conditionalFormatting>
        <x14:conditionalFormatting xmlns:xm="http://schemas.microsoft.com/office/excel/2006/main">
          <x14:cfRule type="containsText" priority="27" operator="containsText" id="{2AB096B0-2681-43BE-BC96-2FC3F4E0D49D}">
            <xm:f>NOT(ISERROR(SEARCH("-",AG34)))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AG34</xm:sqref>
        </x14:conditionalFormatting>
        <x14:conditionalFormatting xmlns:xm="http://schemas.microsoft.com/office/excel/2006/main">
          <x14:cfRule type="containsText" priority="26" operator="containsText" id="{F6B12599-2F99-4694-B312-B261B23160D4}">
            <xm:f>NOT(ISERROR(SEARCH("-",AH34)))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AH34</xm:sqref>
        </x14:conditionalFormatting>
        <x14:conditionalFormatting xmlns:xm="http://schemas.microsoft.com/office/excel/2006/main">
          <x14:cfRule type="containsText" priority="25" operator="containsText" id="{098F8AE9-9A45-4588-A8D7-AB81236DBA75}">
            <xm:f>NOT(ISERROR(SEARCH("-",AI34)))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AI34</xm:sqref>
        </x14:conditionalFormatting>
        <x14:conditionalFormatting xmlns:xm="http://schemas.microsoft.com/office/excel/2006/main">
          <x14:cfRule type="containsText" priority="24" operator="containsText" id="{3EF96787-4E4B-41D0-A499-532FCCB97DCE}">
            <xm:f>NOT(ISERROR(SEARCH("-",AF35)))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AF35</xm:sqref>
        </x14:conditionalFormatting>
        <x14:conditionalFormatting xmlns:xm="http://schemas.microsoft.com/office/excel/2006/main">
          <x14:cfRule type="containsText" priority="23" operator="containsText" id="{F383744C-224C-43CF-9FED-4B1E60B4F262}">
            <xm:f>NOT(ISERROR(SEARCH("-",AG35)))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AG35</xm:sqref>
        </x14:conditionalFormatting>
        <x14:conditionalFormatting xmlns:xm="http://schemas.microsoft.com/office/excel/2006/main">
          <x14:cfRule type="containsText" priority="22" operator="containsText" id="{823997C5-49AD-49B0-A447-808A1F27D61F}">
            <xm:f>NOT(ISERROR(SEARCH("-",AH35)))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AH35</xm:sqref>
        </x14:conditionalFormatting>
        <x14:conditionalFormatting xmlns:xm="http://schemas.microsoft.com/office/excel/2006/main">
          <x14:cfRule type="containsText" priority="21" operator="containsText" id="{04C51AF0-E211-445D-A48A-76FB53B54BFA}">
            <xm:f>NOT(ISERROR(SEARCH("-",AI35)))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AI35</xm:sqref>
        </x14:conditionalFormatting>
        <x14:conditionalFormatting xmlns:xm="http://schemas.microsoft.com/office/excel/2006/main">
          <x14:cfRule type="containsText" priority="20" operator="containsText" id="{07DB3C7B-647B-4236-BE78-808CFD5EC87B}">
            <xm:f>NOT(ISERROR(SEARCH("-",AF36)))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AF36</xm:sqref>
        </x14:conditionalFormatting>
        <x14:conditionalFormatting xmlns:xm="http://schemas.microsoft.com/office/excel/2006/main">
          <x14:cfRule type="containsText" priority="19" operator="containsText" id="{DC41B53E-43E8-4237-B861-EB0D8BF2CBA8}">
            <xm:f>NOT(ISERROR(SEARCH("-",AG36)))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AG36</xm:sqref>
        </x14:conditionalFormatting>
        <x14:conditionalFormatting xmlns:xm="http://schemas.microsoft.com/office/excel/2006/main">
          <x14:cfRule type="containsText" priority="18" operator="containsText" id="{FF6556D9-4FE2-4361-B89F-6B85AB231203}">
            <xm:f>NOT(ISERROR(SEARCH("-",AH36)))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AH36</xm:sqref>
        </x14:conditionalFormatting>
        <x14:conditionalFormatting xmlns:xm="http://schemas.microsoft.com/office/excel/2006/main">
          <x14:cfRule type="containsText" priority="17" operator="containsText" id="{41CE7A08-30A1-4C06-9529-9659DC5B02F2}">
            <xm:f>NOT(ISERROR(SEARCH("-",AI36)))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AI36</xm:sqref>
        </x14:conditionalFormatting>
        <x14:conditionalFormatting xmlns:xm="http://schemas.microsoft.com/office/excel/2006/main">
          <x14:cfRule type="containsText" priority="16" operator="containsText" id="{C627BD37-3AF9-49EB-898C-C9B0190C7CFE}">
            <xm:f>NOT(ISERROR(SEARCH("-",AF37)))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AF37</xm:sqref>
        </x14:conditionalFormatting>
        <x14:conditionalFormatting xmlns:xm="http://schemas.microsoft.com/office/excel/2006/main">
          <x14:cfRule type="containsText" priority="15" operator="containsText" id="{2814C072-8B6C-4E75-9EE4-D063BD7F4882}">
            <xm:f>NOT(ISERROR(SEARCH("-",AG37)))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AG37</xm:sqref>
        </x14:conditionalFormatting>
        <x14:conditionalFormatting xmlns:xm="http://schemas.microsoft.com/office/excel/2006/main">
          <x14:cfRule type="containsText" priority="14" operator="containsText" id="{CCC2B2F0-A387-4ACA-A71A-0EF9C684A390}">
            <xm:f>NOT(ISERROR(SEARCH("-",AH37)))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AH37</xm:sqref>
        </x14:conditionalFormatting>
        <x14:conditionalFormatting xmlns:xm="http://schemas.microsoft.com/office/excel/2006/main">
          <x14:cfRule type="containsText" priority="13" operator="containsText" id="{2B3BBBCF-8497-4A35-A4CD-0A29FF5E7D99}">
            <xm:f>NOT(ISERROR(SEARCH("-",AI37)))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AI37</xm:sqref>
        </x14:conditionalFormatting>
        <x14:conditionalFormatting xmlns:xm="http://schemas.microsoft.com/office/excel/2006/main">
          <x14:cfRule type="containsText" priority="12" operator="containsText" id="{F97223F1-8641-42A5-A2B5-CF7DE9BC427B}">
            <xm:f>NOT(ISERROR(SEARCH("-",AF38)))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AF38</xm:sqref>
        </x14:conditionalFormatting>
        <x14:conditionalFormatting xmlns:xm="http://schemas.microsoft.com/office/excel/2006/main">
          <x14:cfRule type="containsText" priority="11" operator="containsText" id="{98C49C1A-98D2-443F-888A-E8479A6AC23D}">
            <xm:f>NOT(ISERROR(SEARCH("-",AG38)))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AG38</xm:sqref>
        </x14:conditionalFormatting>
        <x14:conditionalFormatting xmlns:xm="http://schemas.microsoft.com/office/excel/2006/main">
          <x14:cfRule type="containsText" priority="10" operator="containsText" id="{8993CC05-79A2-4A53-93C9-BDC8AB8CEB5E}">
            <xm:f>NOT(ISERROR(SEARCH("-",AH38)))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AH38</xm:sqref>
        </x14:conditionalFormatting>
        <x14:conditionalFormatting xmlns:xm="http://schemas.microsoft.com/office/excel/2006/main">
          <x14:cfRule type="containsText" priority="9" operator="containsText" id="{F4A85170-EBD2-4B0D-B5CA-97622B955531}">
            <xm:f>NOT(ISERROR(SEARCH("-",AI38)))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AI38</xm:sqref>
        </x14:conditionalFormatting>
        <x14:conditionalFormatting xmlns:xm="http://schemas.microsoft.com/office/excel/2006/main">
          <x14:cfRule type="containsText" priority="8" operator="containsText" id="{25FD7B5C-2E32-4742-BC54-ED8DC6B3EEB0}">
            <xm:f>NOT(ISERROR(SEARCH("-",AF39)))</xm:f>
            <xm:f>"-"</xm:f>
            <x14:dxf>
              <fill>
                <patternFill>
                  <bgColor rgb="FF92D050"/>
                </patternFill>
              </fill>
            </x14:dxf>
          </x14:cfRule>
          <xm:sqref>AF39</xm:sqref>
        </x14:conditionalFormatting>
        <x14:conditionalFormatting xmlns:xm="http://schemas.microsoft.com/office/excel/2006/main">
          <x14:cfRule type="containsText" priority="7" operator="containsText" id="{A740EEEB-7B08-42A0-9FD9-F424CACE2982}">
            <xm:f>NOT(ISERROR(SEARCH("-",AG39)))</xm:f>
            <xm:f>"-"</xm:f>
            <x14:dxf>
              <fill>
                <patternFill>
                  <bgColor rgb="FF00B0F0"/>
                </patternFill>
              </fill>
            </x14:dxf>
          </x14:cfRule>
          <xm:sqref>AG39</xm:sqref>
        </x14:conditionalFormatting>
        <x14:conditionalFormatting xmlns:xm="http://schemas.microsoft.com/office/excel/2006/main">
          <x14:cfRule type="containsText" priority="6" operator="containsText" id="{8FF73C9E-369F-483B-889C-F78012003250}">
            <xm:f>NOT(ISERROR(SEARCH("-",AH39)))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AH39</xm:sqref>
        </x14:conditionalFormatting>
        <x14:conditionalFormatting xmlns:xm="http://schemas.microsoft.com/office/excel/2006/main">
          <x14:cfRule type="containsText" priority="5" operator="containsText" id="{BF3B2F84-3EE1-4240-A98B-24FCE20C3051}">
            <xm:f>NOT(ISERROR(SEARCH("-",AI39)))</xm:f>
            <xm:f>"-"</xm:f>
            <x14:dxf>
              <fill>
                <patternFill>
                  <bgColor rgb="FFFF0000"/>
                </patternFill>
              </fill>
            </x14:dxf>
          </x14:cfRule>
          <xm:sqref>AI39</xm:sqref>
        </x14:conditionalFormatting>
        <x14:conditionalFormatting xmlns:xm="http://schemas.microsoft.com/office/excel/2006/main">
          <x14:cfRule type="containsText" priority="4" operator="containsText" id="{80647551-D6C7-495D-8899-199D49CFC03F}">
            <xm:f>NOT(ISERROR(SEARCH("-",AF40)))</xm:f>
            <xm:f>"-"</xm:f>
            <x14:dxf>
              <fill>
                <patternFill>
                  <bgColor rgb="FF92D050"/>
                </patternFill>
              </fill>
            </x14:dxf>
          </x14:cfRule>
          <xm:sqref>AF40</xm:sqref>
        </x14:conditionalFormatting>
        <x14:conditionalFormatting xmlns:xm="http://schemas.microsoft.com/office/excel/2006/main">
          <x14:cfRule type="containsText" priority="3" operator="containsText" id="{57F839E5-4DEA-4206-A6C7-CBD54B21941C}">
            <xm:f>NOT(ISERROR(SEARCH("-",AG40)))</xm:f>
            <xm:f>"-"</xm:f>
            <x14:dxf>
              <fill>
                <patternFill>
                  <bgColor rgb="FF00B0F0"/>
                </patternFill>
              </fill>
            </x14:dxf>
          </x14:cfRule>
          <xm:sqref>AG40</xm:sqref>
        </x14:conditionalFormatting>
        <x14:conditionalFormatting xmlns:xm="http://schemas.microsoft.com/office/excel/2006/main">
          <x14:cfRule type="containsText" priority="2" operator="containsText" id="{5EC874A2-8672-4FB6-848C-89B2113077CE}">
            <xm:f>NOT(ISERROR(SEARCH("-",AH40)))</xm:f>
            <xm:f>"-"</xm:f>
            <x14:dxf>
              <fill>
                <patternFill>
                  <bgColor theme="9" tint="0.39994506668294322"/>
                </patternFill>
              </fill>
            </x14:dxf>
          </x14:cfRule>
          <xm:sqref>AH40</xm:sqref>
        </x14:conditionalFormatting>
        <x14:conditionalFormatting xmlns:xm="http://schemas.microsoft.com/office/excel/2006/main">
          <x14:cfRule type="containsText" priority="1" operator="containsText" id="{81F32F80-8CB3-41E5-822A-0290772A21BD}">
            <xm:f>NOT(ISERROR(SEARCH("-",AI40)))</xm:f>
            <xm:f>"-"</xm:f>
            <x14:dxf>
              <fill>
                <patternFill>
                  <bgColor rgb="FFFF0000"/>
                </patternFill>
              </fill>
            </x14:dxf>
          </x14:cfRule>
          <xm:sqref>AI40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الفترة الأولى</vt:lpstr>
      <vt:lpstr>الفترة الثانية</vt:lpstr>
    </vt:vector>
  </TitlesOfParts>
  <Company>Enjoy My Fine Releases.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DR.Ahmed Saker 2O11</dc:creator>
  <cp:lastModifiedBy>DR.Ahmed Saker 2O11</cp:lastModifiedBy>
  <cp:lastPrinted>2016-11-28T04:57:05Z</cp:lastPrinted>
  <dcterms:created xsi:type="dcterms:W3CDTF">2016-11-27T08:14:23Z</dcterms:created>
  <dcterms:modified xsi:type="dcterms:W3CDTF">2016-12-04T05:02:51Z</dcterms:modified>
</cp:coreProperties>
</file>