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4eab8d6c456d30b3/سطح المكتب/"/>
    </mc:Choice>
  </mc:AlternateContent>
  <xr:revisionPtr revIDLastSave="0" documentId="8_{C921EC90-ACC2-4E3B-9218-89067C92D185}" xr6:coauthVersionLast="47" xr6:coauthVersionMax="47" xr10:uidLastSave="{00000000-0000-0000-0000-000000000000}"/>
  <bookViews>
    <workbookView xWindow="-108" yWindow="-108" windowWidth="23256" windowHeight="12576" xr2:uid="{00000000-000D-0000-FFFF-FFFF00000000}"/>
  </bookViews>
  <sheets>
    <sheet name="تحليل محتوى مادة .....الفصل..." sheetId="9" r:id="rId1"/>
    <sheet name="مثال على صيغة الأسئلة (1)" sheetId="11" r:id="rId2"/>
    <sheet name="نموذج اختباري" sheetId="14" state="hidden" r:id="rId3"/>
    <sheet name="جدول الوزن النسبي" sheetId="15" r:id="rId4"/>
    <sheet name="جدول المواصفات  ف1" sheetId="10" state="hidden" r:id="rId5"/>
    <sheet name="أول متوسط ف2 " sheetId="2" state="hidden" r:id="rId6"/>
    <sheet name="مثال على صيغة الأسئلة(2)" sheetId="3" state="hidden" r:id="rId7"/>
    <sheet name="جدول المواصفات ف2" sheetId="4" state="hidden" r:id="rId8"/>
    <sheet name="ورقة4" sheetId="8" state="hidden" r:id="rId9"/>
    <sheet name="ورقة2" sheetId="13" state="hidden" r:id="rId10"/>
  </sheets>
  <definedNames>
    <definedName name="_xlnm._FilterDatabase" localSheetId="5" hidden="1">'أول متوسط ف2 '!$A$3:$F$3</definedName>
    <definedName name="_xlnm._FilterDatabase" localSheetId="0" hidden="1">'تحليل محتوى مادة .....الفصل...'!$A$3:$F$3</definedName>
    <definedName name="_xlnm.Print_Area" localSheetId="5">'أول متوسط ف2 '!$A$1:$F$52</definedName>
    <definedName name="_xlnm.Print_Area" localSheetId="0">'تحليل محتوى مادة .....الفصل...'!$A$1:$G$280</definedName>
    <definedName name="_xlnm.Print_Area" localSheetId="4">'جدول المواصفات  ف1'!$A$1:$I$41</definedName>
    <definedName name="_xlnm.Print_Area" localSheetId="7">'جدول المواصفات ف2'!$A$1:$I$41</definedName>
    <definedName name="_xlnm.Print_Titles" localSheetId="5">'أول متوسط ف2 '!$1:$3</definedName>
    <definedName name="_xlnm.Print_Titles" localSheetId="0">'تحليل محتوى مادة .....الفصل...'!$1:$3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2" i="10" l="1"/>
  <c r="A24" i="10"/>
  <c r="A26" i="10"/>
  <c r="D15" i="10"/>
  <c r="C15" i="10"/>
  <c r="B15" i="10"/>
  <c r="A34" i="10"/>
  <c r="A32" i="10"/>
  <c r="A30" i="10"/>
  <c r="A28" i="10"/>
  <c r="E11" i="10"/>
  <c r="D11" i="10"/>
  <c r="B11" i="10"/>
  <c r="G11" i="10"/>
  <c r="C11" i="10"/>
  <c r="H11" i="10"/>
  <c r="F11" i="10"/>
  <c r="D15" i="4"/>
  <c r="C15" i="4"/>
  <c r="B15" i="4"/>
  <c r="E15" i="4" s="1"/>
  <c r="B16" i="4" s="1"/>
  <c r="I11" i="10"/>
  <c r="A34" i="4"/>
  <c r="A32" i="4"/>
  <c r="A30" i="4"/>
  <c r="A28" i="4"/>
  <c r="F11" i="4"/>
  <c r="B11" i="4"/>
  <c r="I11" i="4" s="1"/>
  <c r="E11" i="4"/>
  <c r="H11" i="4"/>
  <c r="D11" i="4"/>
  <c r="G11" i="4"/>
  <c r="C11" i="4"/>
  <c r="E15" i="10" l="1"/>
  <c r="C16" i="10" s="1"/>
  <c r="C27" i="4"/>
  <c r="D16" i="4"/>
  <c r="E34" i="4" s="1"/>
  <c r="C22" i="4"/>
  <c r="C35" i="4"/>
  <c r="C34" i="4"/>
  <c r="C24" i="4"/>
  <c r="C33" i="4"/>
  <c r="C23" i="4"/>
  <c r="E16" i="4"/>
  <c r="F24" i="4" s="1"/>
  <c r="C29" i="4"/>
  <c r="C26" i="4"/>
  <c r="C30" i="4"/>
  <c r="C32" i="4"/>
  <c r="E33" i="4"/>
  <c r="E35" i="4"/>
  <c r="E31" i="4"/>
  <c r="E24" i="4"/>
  <c r="E30" i="4"/>
  <c r="C31" i="4"/>
  <c r="C28" i="4"/>
  <c r="E23" i="4"/>
  <c r="C16" i="4"/>
  <c r="C25" i="4"/>
  <c r="E29" i="4"/>
  <c r="E25" i="4"/>
  <c r="D16" i="10" l="1"/>
  <c r="E33" i="10" s="1"/>
  <c r="E32" i="4"/>
  <c r="E22" i="4"/>
  <c r="E36" i="4" s="1"/>
  <c r="E38" i="4" s="1"/>
  <c r="E26" i="4"/>
  <c r="E28" i="4"/>
  <c r="B16" i="10"/>
  <c r="C29" i="10" s="1"/>
  <c r="E27" i="4"/>
  <c r="D34" i="4"/>
  <c r="H34" i="4" s="1"/>
  <c r="I34" i="4" s="1"/>
  <c r="D35" i="4"/>
  <c r="G34" i="4" s="1"/>
  <c r="D25" i="4"/>
  <c r="G24" i="4" s="1"/>
  <c r="D29" i="4"/>
  <c r="G28" i="4" s="1"/>
  <c r="D31" i="4"/>
  <c r="D23" i="4"/>
  <c r="D32" i="4"/>
  <c r="H32" i="4" s="1"/>
  <c r="I32" i="4" s="1"/>
  <c r="D27" i="4"/>
  <c r="G26" i="4" s="1"/>
  <c r="D26" i="4"/>
  <c r="H26" i="4" s="1"/>
  <c r="I26" i="4" s="1"/>
  <c r="G22" i="4"/>
  <c r="C37" i="4"/>
  <c r="F37" i="4" s="1"/>
  <c r="D33" i="4"/>
  <c r="G30" i="4"/>
  <c r="G32" i="4"/>
  <c r="C36" i="4"/>
  <c r="D28" i="4"/>
  <c r="H28" i="4" s="1"/>
  <c r="I28" i="4" s="1"/>
  <c r="F34" i="4"/>
  <c r="F32" i="4"/>
  <c r="F35" i="4"/>
  <c r="F28" i="4"/>
  <c r="F33" i="4"/>
  <c r="F30" i="4"/>
  <c r="F31" i="4"/>
  <c r="F25" i="4"/>
  <c r="F27" i="4"/>
  <c r="D22" i="4"/>
  <c r="F26" i="4"/>
  <c r="E37" i="4"/>
  <c r="F29" i="4"/>
  <c r="D30" i="4"/>
  <c r="H30" i="4" s="1"/>
  <c r="I30" i="4" s="1"/>
  <c r="D24" i="4"/>
  <c r="H24" i="4" s="1"/>
  <c r="I24" i="4" s="1"/>
  <c r="E34" i="10"/>
  <c r="E26" i="10"/>
  <c r="E25" i="10"/>
  <c r="E30" i="10"/>
  <c r="E27" i="10"/>
  <c r="E28" i="10"/>
  <c r="D31" i="10"/>
  <c r="D27" i="10"/>
  <c r="D33" i="10"/>
  <c r="D25" i="10"/>
  <c r="D30" i="10"/>
  <c r="D32" i="10"/>
  <c r="D29" i="10"/>
  <c r="D34" i="10"/>
  <c r="D35" i="10"/>
  <c r="D22" i="10"/>
  <c r="D24" i="10"/>
  <c r="D28" i="10"/>
  <c r="D23" i="10"/>
  <c r="D26" i="10"/>
  <c r="E23" i="10" l="1"/>
  <c r="E37" i="10" s="1"/>
  <c r="E31" i="10"/>
  <c r="E35" i="10"/>
  <c r="E22" i="10"/>
  <c r="E29" i="10"/>
  <c r="E32" i="10"/>
  <c r="E24" i="10"/>
  <c r="E16" i="10"/>
  <c r="F29" i="10" s="1"/>
  <c r="C35" i="10"/>
  <c r="G34" i="10" s="1"/>
  <c r="C33" i="10"/>
  <c r="C26" i="10"/>
  <c r="H26" i="10" s="1"/>
  <c r="I26" i="10" s="1"/>
  <c r="C31" i="10"/>
  <c r="G30" i="10" s="1"/>
  <c r="C34" i="10"/>
  <c r="H34" i="10" s="1"/>
  <c r="I34" i="10" s="1"/>
  <c r="C30" i="10"/>
  <c r="H30" i="10" s="1"/>
  <c r="I30" i="10" s="1"/>
  <c r="C23" i="10"/>
  <c r="C25" i="10"/>
  <c r="G24" i="10" s="1"/>
  <c r="C28" i="10"/>
  <c r="H28" i="10" s="1"/>
  <c r="I28" i="10" s="1"/>
  <c r="C22" i="10"/>
  <c r="H22" i="10" s="1"/>
  <c r="I22" i="10" s="1"/>
  <c r="C27" i="10"/>
  <c r="G26" i="10" s="1"/>
  <c r="C24" i="10"/>
  <c r="D36" i="4"/>
  <c r="D38" i="4" s="1"/>
  <c r="C32" i="10"/>
  <c r="H32" i="10" s="1"/>
  <c r="I32" i="10" s="1"/>
  <c r="F22" i="4"/>
  <c r="C38" i="4"/>
  <c r="F38" i="4" s="1"/>
  <c r="F36" i="4"/>
  <c r="D37" i="4"/>
  <c r="H22" i="4"/>
  <c r="I22" i="4" s="1"/>
  <c r="F23" i="4"/>
  <c r="E36" i="10"/>
  <c r="E38" i="10" s="1"/>
  <c r="D36" i="10"/>
  <c r="D38" i="10" s="1"/>
  <c r="G28" i="10"/>
  <c r="G32" i="10"/>
  <c r="D37" i="10"/>
  <c r="F31" i="10"/>
  <c r="F27" i="10"/>
  <c r="F34" i="10"/>
  <c r="F23" i="10" l="1"/>
  <c r="F28" i="10"/>
  <c r="F25" i="10"/>
  <c r="F26" i="10"/>
  <c r="F30" i="10"/>
  <c r="F32" i="10"/>
  <c r="H24" i="10"/>
  <c r="I24" i="10" s="1"/>
  <c r="F24" i="10"/>
  <c r="F35" i="10"/>
  <c r="F33" i="10"/>
  <c r="G22" i="10"/>
  <c r="C37" i="10"/>
  <c r="F37" i="10" s="1"/>
  <c r="F22" i="10"/>
  <c r="C36" i="10"/>
  <c r="F36" i="10" s="1"/>
  <c r="C38" i="10" l="1"/>
  <c r="F38" i="10" s="1"/>
</calcChain>
</file>

<file path=xl/sharedStrings.xml><?xml version="1.0" encoding="utf-8"?>
<sst xmlns="http://schemas.openxmlformats.org/spreadsheetml/2006/main" count="1409" uniqueCount="671">
  <si>
    <t>معرفة</t>
  </si>
  <si>
    <t>تطبيق</t>
  </si>
  <si>
    <t>الوحدة</t>
  </si>
  <si>
    <t>الموضوع</t>
  </si>
  <si>
    <t>م</t>
  </si>
  <si>
    <t xml:space="preserve">الهدف التعليمي </t>
  </si>
  <si>
    <t xml:space="preserve">مستوى الهدف </t>
  </si>
  <si>
    <t>استدلال</t>
  </si>
  <si>
    <r>
      <t>ال</t>
    </r>
    <r>
      <rPr>
        <b/>
        <sz val="18"/>
        <color rgb="FF000000"/>
        <rFont val="Traditional Arabic"/>
        <family val="1"/>
      </rPr>
      <t>وحدة</t>
    </r>
  </si>
  <si>
    <t>الهدف التعليمي</t>
  </si>
  <si>
    <t>صياغة أسئلة وفق مستويات المهارات العقلية</t>
  </si>
  <si>
    <t>المعرفة</t>
  </si>
  <si>
    <t>التطبيق</t>
  </si>
  <si>
    <t>الاستدلال</t>
  </si>
  <si>
    <t>المملكة العربية السعودية</t>
  </si>
  <si>
    <t>المادة/</t>
  </si>
  <si>
    <t>وزارة التعليم</t>
  </si>
  <si>
    <t>الصف/</t>
  </si>
  <si>
    <t>الفصل الدراسي /</t>
  </si>
  <si>
    <t>الإدارة العامة للإشراف التربوي</t>
  </si>
  <si>
    <t>العام الدراسي/</t>
  </si>
  <si>
    <t>1440-1441</t>
  </si>
  <si>
    <t>أولاً: إدخال عدد الحصص لكل وحدة:</t>
  </si>
  <si>
    <t>المجموع</t>
  </si>
  <si>
    <t>عدد الحصص</t>
  </si>
  <si>
    <t>الوزن النسبي لأهمية الموضوعات(الحصص)</t>
  </si>
  <si>
    <t>ثانياً: عدد الأهداف لكل من المستويات العقلية:</t>
  </si>
  <si>
    <t>مستوى المهارة العقلية</t>
  </si>
  <si>
    <t>عدد الأسئلة</t>
  </si>
  <si>
    <t>عدد الأهداف</t>
  </si>
  <si>
    <t>مجموع الدرجات</t>
  </si>
  <si>
    <t>الأسئلة والدرجات</t>
  </si>
  <si>
    <t>مستويات المهارات العقلية</t>
  </si>
  <si>
    <t>مجموع الأسئلة</t>
  </si>
  <si>
    <t>الاوزان النسبية لعدد الأسئلة</t>
  </si>
  <si>
    <t>الأسئلة</t>
  </si>
  <si>
    <t>الدرجات</t>
  </si>
  <si>
    <t>مجموع الأهداف لكل مستوى </t>
  </si>
  <si>
    <t>مجموع الدرجات لكل مستوى</t>
  </si>
  <si>
    <r>
      <t>الوزن النسبي للاهداف</t>
    </r>
    <r>
      <rPr>
        <sz val="8"/>
        <color theme="1"/>
        <rFont val="Arial"/>
        <family val="2"/>
      </rPr>
      <t> </t>
    </r>
  </si>
  <si>
    <t>ملاحظة:</t>
  </si>
  <si>
    <t xml:space="preserve">* نماذج الأسئلة الموجودة في التحليل ما هي إلا أفكار تسترشد بها المعلمة في وضع وصياغة الأسئلة، ونأمل من المعلمة صياغة المزيد من الأسئلة التي تنمي مهارات التفكير العليا لدى الطالبة. </t>
  </si>
  <si>
    <r>
      <t>§</t>
    </r>
    <r>
      <rPr>
        <sz val="7"/>
        <color theme="1"/>
        <rFont val="Times New Roman"/>
        <family val="1"/>
      </rPr>
      <t xml:space="preserve">      </t>
    </r>
    <r>
      <rPr>
        <sz val="20"/>
        <color theme="1"/>
        <rFont val="Arial"/>
        <family val="2"/>
      </rPr>
      <t xml:space="preserve">نماذج الأسئلة الموجودة في التحليل ما هي إلا أفكار تسترشد بها المعلمة في وضع وصياغة الأسئلة، ونأمل من المعلمة صياغة المزيد من الأسئلة التي تنمي مهارات التفكير العليا لدى الطالبة. </t>
    </r>
  </si>
  <si>
    <r>
      <t xml:space="preserve">تحليل المحتوى لمقرر ... للصف </t>
    </r>
    <r>
      <rPr>
        <sz val="18"/>
        <color rgb="FFC00000"/>
        <rFont val="AL-Mohanad"/>
        <charset val="178"/>
      </rPr>
      <t>.....</t>
    </r>
    <r>
      <rPr>
        <sz val="18"/>
        <color theme="1"/>
        <rFont val="AL-Mohanad"/>
        <charset val="178"/>
      </rPr>
      <t xml:space="preserve">  الفصل الدراسي </t>
    </r>
    <r>
      <rPr>
        <sz val="18"/>
        <color rgb="FFC00000"/>
        <rFont val="AL-Mohanad"/>
        <charset val="178"/>
      </rPr>
      <t xml:space="preserve">.... </t>
    </r>
  </si>
  <si>
    <t>جدول المواصفات  لمقرر...</t>
  </si>
  <si>
    <t>جدول المواصفات لمقرر.. الصف.. الفصل الدراسي ...</t>
  </si>
  <si>
    <t>المملكة العربية السعودية
وزارة التعليم
(280)
الإدارة العامة للإشراف التربوي
قسم العلوم الشرعية</t>
  </si>
  <si>
    <t>قسم العلوم الشرعية</t>
  </si>
  <si>
    <t xml:space="preserve">الوحدة الأولى 
بطلان عبادة كل ما سوى الله </t>
  </si>
  <si>
    <t xml:space="preserve">الوحدة الثانية  
عبادات وقع فيها الشرك  </t>
  </si>
  <si>
    <t xml:space="preserve">الوحدة الرابعة   
الإخلاص لله  وما يضاده  </t>
  </si>
  <si>
    <t>الوحدة الثالثة   
الشفاعــــــــــة</t>
  </si>
  <si>
    <t xml:space="preserve"> </t>
  </si>
  <si>
    <t xml:space="preserve">          الأولى               النبي صلى الله عليه وسلم في طهارته </t>
  </si>
  <si>
    <t>أن تستدل الطالبة عل فضل اسباغ الوضوء</t>
  </si>
  <si>
    <t xml:space="preserve">هديه صلى الله عليه وسلم في طهارته </t>
  </si>
  <si>
    <t xml:space="preserve">أن تبين الطالبة هدي النبي صلى الله عليه وسلم في حرصه على الطهارة </t>
  </si>
  <si>
    <t xml:space="preserve">بيني هدي النبي صلى الله عليه وسلم في حرصه على الطهارة </t>
  </si>
  <si>
    <t xml:space="preserve">أن توضح الطالبة جوانب التيسير في المسح على الخفين </t>
  </si>
  <si>
    <t xml:space="preserve">وضحي جوانب التيسير في المسح على الخفين </t>
  </si>
  <si>
    <t xml:space="preserve">أن تتعرف الطالبة على راوي الحديث عمر بن الخطاب </t>
  </si>
  <si>
    <t>اختاري الإجابة الصحيحة مما يلي : عن عمر بن الخطاب قال : قال الرسول صلى الله عليه وسلم : (ما منكم من أحد يتوضأ فيبلغ أو فيسبغ الوضوء ثم يقول أشهد أن لا اله الا الله وأن محمد عبد ورسوله الا فتحت له أبواب الجنة الثمانية يدخل من أيها شاء ) دل الحديث على أ- فضل الصلاة ب- فضل الأعمال التي تدخل الجنه ج- فضل الصوم د- فضل اسباغ الوضوء</t>
  </si>
  <si>
    <t xml:space="preserve">استدلي يدليل من السنة على فضل اسباغ الوضوء ؟                     </t>
  </si>
  <si>
    <t xml:space="preserve">اذكري معاني المفردات التالية :اسباغ الوضوء </t>
  </si>
  <si>
    <t xml:space="preserve">أن تذكر الطالبة معاني الحديث </t>
  </si>
  <si>
    <t xml:space="preserve">ان تستنتج الطالبة الفوائد من حديث عمر بن الخطاب </t>
  </si>
  <si>
    <t xml:space="preserve">استنتجي فائدتين من حديث عمر بن الخطاب </t>
  </si>
  <si>
    <t xml:space="preserve">أن تمثل الطالبة لتيسيره صلى الله عليه وسلم في أمور الطهارة  </t>
  </si>
  <si>
    <t xml:space="preserve">مثلي لتيسير النبي صلى الله عليه وسلم في امور الطهارة </t>
  </si>
  <si>
    <t xml:space="preserve">من هو راوي الحديث                                                     </t>
  </si>
  <si>
    <t xml:space="preserve">ان تستدل الطالبة على اقتصادة صلى الله عليه وسلم في الماء </t>
  </si>
  <si>
    <t xml:space="preserve">استدلي يدليل من السنة على اقتصاده صلى الله عليه وسلم في الماء  ؟                     </t>
  </si>
  <si>
    <t>النبي صلى الله عليه وسلم في صلاته وزكاته وصيامه وحجه</t>
  </si>
  <si>
    <t xml:space="preserve">هديه صلى الله عليه وسلم في الصلاة </t>
  </si>
  <si>
    <t xml:space="preserve">أن تستنتج الطالبة سبب حرص النبي على الصلاة إذا أصابه كرب </t>
  </si>
  <si>
    <t>استنتجي سبب حرص النبي صلى الله عليه وسلم على الصلاة اذا أصابه كرب</t>
  </si>
  <si>
    <t xml:space="preserve">أن تصف الطالبة خشوع النبي صلى الله عليه وسلم في الصلاة </t>
  </si>
  <si>
    <t xml:space="preserve">أن تصمم الطالبة خارطة مفاهيم للسنن الرواتب </t>
  </si>
  <si>
    <t xml:space="preserve">أن تشرح الطالبة التشبيه الوارد في الحديث </t>
  </si>
  <si>
    <t xml:space="preserve">صممي خارطة مفاهيم للسنن والرواتب </t>
  </si>
  <si>
    <t>صفي خشوع النبي صلى الله عليه وسلم في صلاته</t>
  </si>
  <si>
    <t xml:space="preserve">من خلال قراءتك لحديث أبوهريرة اشرحي التشبيه الوارد في الحديث </t>
  </si>
  <si>
    <t>أن تستنتج الطالبة فضل الصلوات الخمس من حديث أبو هريرة</t>
  </si>
  <si>
    <t>استنتجي فضل الصلوات الخمس من حديث أبو هريرة</t>
  </si>
  <si>
    <t xml:space="preserve">ان تذكر الطالبة معاني الحديث  </t>
  </si>
  <si>
    <t>أذكري معاني المفردات التالية : من درنه</t>
  </si>
  <si>
    <t>أن تتعرف الطالبة على راوي الحديث</t>
  </si>
  <si>
    <t xml:space="preserve">من خلال دراستك  السابقه لراوي الحديث ماذا تعرفين عنه </t>
  </si>
  <si>
    <t xml:space="preserve">هديه صلى الله عليه وسلم في يوم الجمعة </t>
  </si>
  <si>
    <t xml:space="preserve">ان تبين الطالبة فضل يوم الجمعة </t>
  </si>
  <si>
    <t xml:space="preserve">أن تستدل الطالبة على تعظيم النبي صلى الله عليه وسلم ليوم الجمعة </t>
  </si>
  <si>
    <t xml:space="preserve">بيني فضل يوم الجمعة </t>
  </si>
  <si>
    <t xml:space="preserve">استدلي بدليل من السنة على تعظيم النبي صلى الله عليه وسلم ليوم الجمعة </t>
  </si>
  <si>
    <t xml:space="preserve">أذكري العبادات التي اختص بها يوم الجمعه عن غيره من الأيام </t>
  </si>
  <si>
    <t xml:space="preserve">ان توضح الطالبة حكم الانصات لخطبة الجمعة </t>
  </si>
  <si>
    <t xml:space="preserve">ماحكم الانصات لخطبة الجمعة </t>
  </si>
  <si>
    <t xml:space="preserve">أن تذكر الطالبة ثلاثاً من سنن يوم الجمعة </t>
  </si>
  <si>
    <t xml:space="preserve">اذكري ثلاث من سنن يوم الجمعة </t>
  </si>
  <si>
    <t xml:space="preserve">اذكري معاني المفردات التالية :                                        لايغتسل / ويدهن / فلا يفرق بين اثنين / ينصت   </t>
  </si>
  <si>
    <t xml:space="preserve">أن تذكر الطالبة العبادات التي اختص بها يوم الجمعة </t>
  </si>
  <si>
    <t xml:space="preserve">ان تتعرف الطالبة على راوي الحديث </t>
  </si>
  <si>
    <t xml:space="preserve">اختاري الإجابة الصحيحة مما يلي :كان رجلاً قوياً باحثاً عن الدين حتى هدي الى رسول الله فآمن به    أ- أبو هريرة  ب- سلمان الفارسي ج- عمر بن الخطاب   د- عبد الله بن مسعود </t>
  </si>
  <si>
    <t>وضحي أهمية الدعاء يوم الجمعة</t>
  </si>
  <si>
    <t xml:space="preserve">أن توضح الطالبة أهمية الدعاء يوم الجمعة </t>
  </si>
  <si>
    <t>الأولى النبي صلى الله عليه وسلم في طهارته</t>
  </si>
  <si>
    <t>هديه صلى الله عليه وسلم في طهارته</t>
  </si>
  <si>
    <t xml:space="preserve">أن تستدل الطالبة على فضل اسباغ الوضوء </t>
  </si>
  <si>
    <t>أن تبين الطالبة هدي النبي صلى الله عليه وسلم في حرصه على الطهارة</t>
  </si>
  <si>
    <t>أن توضح الطالبة جوانب التيسير في المسح على الخفين</t>
  </si>
  <si>
    <t xml:space="preserve">أن تتعرف الطالبة على راوي الحديث </t>
  </si>
  <si>
    <t xml:space="preserve">أن تذكر الطالبة معاني المفردات </t>
  </si>
  <si>
    <t xml:space="preserve">أن تمثل الطلبة لتيسيره صلى الله عليه وسلم في أمور الطهارة </t>
  </si>
  <si>
    <t xml:space="preserve">أن تستنتج الطالة الفوائد من حديث عمر بن الخطاب </t>
  </si>
  <si>
    <t>أن تستدل الطالبة على اقتصاده صلى الله عليه وسلم في الماء</t>
  </si>
  <si>
    <t xml:space="preserve">أن تستنتج الطالبة سبب حرص النبي على الصلاة اذا أصابه هم </t>
  </si>
  <si>
    <t>أن تصف الطالبة خشوع النبي صلى الله عليه وسلم في الصلاة</t>
  </si>
  <si>
    <t>أن تصمم الطالبة خارطة مفاهيم للسنن الرواتب</t>
  </si>
  <si>
    <t>أن تستنتج الطالبة فضل الصلوات الخمس</t>
  </si>
  <si>
    <t xml:space="preserve">أن تذكر الطالبة معاني الحديث  </t>
  </si>
  <si>
    <t xml:space="preserve">أن تبين الطالبة فضل يوم الجمعة </t>
  </si>
  <si>
    <t xml:space="preserve">أن توضح الطالبة حكم الانصات ليوم الجمعة </t>
  </si>
  <si>
    <t xml:space="preserve">أن تذكر الطالبة ثلاثاً من سسن يوم الجمعة </t>
  </si>
  <si>
    <t>الثانيه/النبي صلى الله عليه وسلم في صلاته وزكاته وصيامه وحجه</t>
  </si>
  <si>
    <t>لثانيه/النبي صلى الله عليه وسلم في صلاته وزكاته وصيامه وحجه</t>
  </si>
  <si>
    <t>هدي النبي صلى الله عليه وسلم في العيد</t>
  </si>
  <si>
    <t>ان تستدل الطالبه على ان للمسلين عيدين فقط هما الفطر والاضحى</t>
  </si>
  <si>
    <t xml:space="preserve">استدلي بدليل من السنة على ان للمسلمين عيدين فقط </t>
  </si>
  <si>
    <t xml:space="preserve">ان تمثل سنن النبي صلى الله عليه وسلم في صلاة العيد </t>
  </si>
  <si>
    <t>مثلي سنن العيد كما ورد في هديه صلى الله عليه وسلم</t>
  </si>
  <si>
    <t>ان تذكر الطالبه حكم الاحنفال بغير عيدي الفطر والاضحى</t>
  </si>
  <si>
    <t>اذكري حكم الاحتفال بغير عيد الفطر والاضحكى ؟</t>
  </si>
  <si>
    <t>ان تعدد الطالبه السنن في يوم العيد للمسلم</t>
  </si>
  <si>
    <t>عددي سنن يوم العيد</t>
  </si>
  <si>
    <t>هدي النبي صلى الله عليه وسلم في الصيام</t>
  </si>
  <si>
    <t>ان تستنتج الطالبه هدي الرسول في الفطور والسحور</t>
  </si>
  <si>
    <t>استنتجي من الحديث هدي الرسول فالفطور والسحور</t>
  </si>
  <si>
    <t>ان تعرف الطالبه مفهوم الصيام</t>
  </si>
  <si>
    <t xml:space="preserve">  عرفي الصيام اكملي مايلي :                                           الصيام هو .....................</t>
  </si>
  <si>
    <t>ان تستدل الطالبه على فضل الصيام من السنه</t>
  </si>
  <si>
    <t>استدلي بدليل من السنه على فضل الصيام</t>
  </si>
  <si>
    <t>هديه صلى الله عليه وسلم في الصدقه والزكاة</t>
  </si>
  <si>
    <t>ان تشرح الطالبه أهمية الزكاه وفضله</t>
  </si>
  <si>
    <t>من خلال قراءتك للحديث اشرحي لي أهمية وفضل الزكاه</t>
  </si>
  <si>
    <t>ان تعرف الطالبه راوي الحديث</t>
  </si>
  <si>
    <t>من خلال معرفتك السابقه من هو راوي الحيث</t>
  </si>
  <si>
    <t>ان تدون الطالبه الاثار المترتبه عن منع الأغنياء للزكاه</t>
  </si>
  <si>
    <t>صممي خريطه لبعض الاثار المترتبه على منع الأغنياء للزكاه</t>
  </si>
  <si>
    <t>ان تستنتج الطالبه مكانة الزكاه فالاسلام من خلال حديث عبدالله بن عباس رضي الله عنه</t>
  </si>
  <si>
    <t>استنتجي مكانة الزكاه فالاسلام من خلال قراءتك لحديث عبدالله بن عباس</t>
  </si>
  <si>
    <t>ان تذكر الطالبه شروط قبول الصدقه</t>
  </si>
  <si>
    <t>اذكري شروط قبول الصدقه</t>
  </si>
  <si>
    <t>ان تستنتج الطالبه أهمية الزكاه وفضله</t>
  </si>
  <si>
    <t xml:space="preserve">أن تستدل الطالبة على فضل الحج </t>
  </si>
  <si>
    <t xml:space="preserve">أن تذكر الطالبة نبذة مختصرة عن الصحابي </t>
  </si>
  <si>
    <t xml:space="preserve">تعبد النبي صلى الله عليه وسلم </t>
  </si>
  <si>
    <t xml:space="preserve">أن تبين الطالبة صفة قراءة النبي صلى الله عليه وسلم للقران الكريم </t>
  </si>
  <si>
    <t xml:space="preserve">أن تذكر الطالبة أمثلة  لما يعين على تدبر القران الكريم </t>
  </si>
  <si>
    <t xml:space="preserve">أن تستنتج  الطالبة مكانة الحج في الإسلام </t>
  </si>
  <si>
    <t xml:space="preserve">أن تصمم الطالبة خارطة مفاهيم لمظاهر هدي النبي صلى الله عليه وسلم في الحج </t>
  </si>
  <si>
    <t>أن تستدل الطالبة على حسن صوت النبي صلى الله عليه وسلم</t>
  </si>
  <si>
    <t xml:space="preserve">أن تبين  الطالبة تاثر النبي صلى الله عليه وسلم  بالقران الكريم </t>
  </si>
  <si>
    <t>أن تستنتج  الطالبة مكانة الحج في الإسلام</t>
  </si>
  <si>
    <t xml:space="preserve"> اختاري الإجابة : الحج هو الركن ....من اركان الإسلام ؟           1- الأول  2- الثاني 3- الرابع  4- الخامس </t>
  </si>
  <si>
    <t>أن تصمم الطالبة خارطة مفاهيم لمظاهر هدي النبي صلى الله عليه وسلم في الحج</t>
  </si>
  <si>
    <t>صغيرتي : قومي بعمل خارطة مفاهيم لمظاهر هدي النبي صلى الله عليه وسلم في الحج مستنيرة بما درست .؟</t>
  </si>
  <si>
    <t>أن تستدل الطالبة على فضل الحج</t>
  </si>
  <si>
    <t>أن تذكر الطالبة نبذة مختصرة عن الصحابي</t>
  </si>
  <si>
    <t>أن تبين الطالبة صفة قراءة النبي صلى الله عليه وسلم للقران الكريم</t>
  </si>
  <si>
    <t xml:space="preserve"> تعبد النبي صلى الله عليه وسلم ( هديه في العبادة )</t>
  </si>
  <si>
    <t xml:space="preserve">اختاري الإجابة : كان  من هدي النبي صلى الله عليه وسلم اثناء القراءة : 1- يسرع فيها 2- يتأنى ويرتل القراءة  </t>
  </si>
  <si>
    <t>أن تذكر الطالبة أمثلة  لما يعين على تدبر القران الكريم</t>
  </si>
  <si>
    <t xml:space="preserve">أن  تفرق الطالبة بين ماكان يبدأ به النبي السورة ومايفتتح به القراءة </t>
  </si>
  <si>
    <t xml:space="preserve">اختاري الإجابة الصحيحة  : كان النبي صلى الله عليه وسلم يفتتح قراءته بالاستعاذة ويفتتح السورة ..؟ 1- البسملة  2- الحمد لله  3- الحوقلة 4- الثناء على الله </t>
  </si>
  <si>
    <t xml:space="preserve">اختاري الإجابة الصحيحة :قال تعالى: " ولله على الناس حج البيت ...." هذا دليل 1_ الزكاة 2- الصيام 3- الصلاة 4- الحج </t>
  </si>
  <si>
    <t xml:space="preserve">اختاري الإجابة الصحيحة  : اسم الصحابي أبو هريره رضي الله عنه هو      1- عبد الرحمن بن صخر الدوسي 2- أبو بكر الصديق 3- عثمان بن عفان 4- البراء بن عازب </t>
  </si>
  <si>
    <t xml:space="preserve">اختاري الإجابة الصحيحة : القراءة المتأنية في تلاوة القران الكريم تعين على : 1- السرعة 2- التدبر في كلام الله 3- ليس لها فضل 4- الاستعجال </t>
  </si>
  <si>
    <t>أن   تفرق الطالبة بين ماكان يبدأ به النبي السورة ومايفتتح به القراءة</t>
  </si>
  <si>
    <t xml:space="preserve">أن تستدل  الطالبة على ترغيب النبي صلى الله عليه وسلم  أصحابه لتلاوة القران  </t>
  </si>
  <si>
    <t>أن تستدل  الطالبة على ترغيب النبي صلى الله عليه وسلم  أصحابه لتلاوة القران</t>
  </si>
  <si>
    <t xml:space="preserve">قال صلى الله عليه وسلم ( ماجتمع قوم في بيت من بيوت الله ..) اذكري  وجه الدلالة من هذا الحديث .؟ </t>
  </si>
  <si>
    <t xml:space="preserve">اذكري  وجه الدلالة من هذا الحديث ؟ قال البراء بن عازب ( سمعت النبي صلى الله عليه وسلم قرأ في العشاء بالتين والزيتون فما سمعت أحسن صوتاً منه ) </t>
  </si>
  <si>
    <t>أن تبين  الطالبة تاثر النبي صلى الله عليه وسلم  بالقران الكريم</t>
  </si>
  <si>
    <t>اختاري الإجابة الصحيحة : كان النبي صلى الله عليه وسلم يتأثر ويبكي عن سماع قراءة القرآن منغيره كما حدث عندما سمع قراءة الصحابي ؟ 1- أبو هريرة   2- معاذ بن جبل 3- عبدالله بن مسعود 4 - علي بن أبي طالب  رضي الله عنهم جميعاً</t>
  </si>
  <si>
    <t xml:space="preserve">النبي صلى الله عليه وسلم والقرآن ( فضل تلاوة القران ) </t>
  </si>
  <si>
    <t>النبي صلى الله عليه وسلم والقرآن ( فضل تلاوة القران )</t>
  </si>
  <si>
    <t xml:space="preserve">أن تذكر الطالبة نبذة عن ابي موسى الأشعري </t>
  </si>
  <si>
    <t xml:space="preserve">أن تستخرج الطالبة ثلاثاً من فوائد الحديث </t>
  </si>
  <si>
    <t xml:space="preserve">أن تبين وجه الشبه بين الأترجة والمؤمن الذي يقرأ القرآن </t>
  </si>
  <si>
    <t xml:space="preserve">أن تبين الشبه بين التمرة والمؤمن الذي لا يقرأ القرآن </t>
  </si>
  <si>
    <t xml:space="preserve">أن توجد الشبه بين الريحانة والمنافق الذي  يقرا القران </t>
  </si>
  <si>
    <t xml:space="preserve">أن تستدل  الطالبة على تشبيه المؤمن بالأترجة </t>
  </si>
  <si>
    <t xml:space="preserve">اختاري  الإجابة الصحيحة : الأترجة هي نوع من .؟ 1- الفاكهة 2- الحيوانات 3- الطيور 4- من الأخشاب </t>
  </si>
  <si>
    <t>أن تذكر الطالبة نبذة عن ابي موسى الأشعري</t>
  </si>
  <si>
    <t>اختاري الإجابة الصحيحة : الصحابي الذي كان حسن الصوت هو .؟ 1- أبو موسى الأشعري 2- عبد الله بن عمر 2- ابن عباس  4- عبدالله بن جابر  رضي الله عنهم جميعاً</t>
  </si>
  <si>
    <t>أن تستخرج الطالبة ثلاثاً من فوائد الحديث</t>
  </si>
  <si>
    <t xml:space="preserve">س/ استخرجي فائدة من حديث أبي موسى الأشعري  .؟ </t>
  </si>
  <si>
    <t>أن تبين وجه الشبه بين الأترجة والمؤمن الذي يقرأ القرآن</t>
  </si>
  <si>
    <t xml:space="preserve">اختاري الإجابة الصحيحة : شبه النبي صلى الله عليه وسلم المؤمن الذي يقرا القران ب.؟ 1- الأترجة 2- الريحانة 3- التمرة 4- الحنظلة </t>
  </si>
  <si>
    <t>أن تبين الشبه بين التمرة والمؤمن الذي لا يقرأ القرآن</t>
  </si>
  <si>
    <t xml:space="preserve">ضرب النبي صلى الله عليه وسلم التمر مثلاً ل..؟ 1- المؤمن الذي لا يقرأ القران 2- المؤمن الذي يقرا القرآن 3- المنافق الذي يقرا القرآان 4- المنافق الذي لا يقرا القرآن </t>
  </si>
  <si>
    <t>أن توجد الشبه بين الريحانة والمنافق الذي  يقرا القران</t>
  </si>
  <si>
    <t>أن تستدل  الطالبة على تشبيه المؤمن بالأترجة</t>
  </si>
  <si>
    <t xml:space="preserve">اختاري الإجابة الصحيحة : شبه النبي صلى الله عليه وسلم   المنافق الذي يقرأ القران بالريحان  فظاهره مثل الريحان ذو رائحة جميلة بسبب قراءة القرآن وباطنة مثل طعم الريحان ال.؟1- المر 2- اللذيذ 3- الحلو 4- الطيب </t>
  </si>
  <si>
    <t xml:space="preserve">اختاري الإجابة الصحيحة : قال صلى الله عليه وسلم ( مثل المؤمن الذي يقرا القران ....) وجة الدلالة من هذا الحديث هو .؟ 1- تفضيل المؤمن الذي يقرا القران 2- التحذير من المنافق 3- الأمر الصلوات 4- ذكر فضل الصيام </t>
  </si>
  <si>
    <t>أن تفرق الطالبة بين الأترجة والريحانة والتمرة والحنظلة</t>
  </si>
  <si>
    <t xml:space="preserve">أن تفرق الطالبة بين الأترجة والريحانة والتمرة والحنظلة </t>
  </si>
  <si>
    <t xml:space="preserve">الأولى </t>
  </si>
  <si>
    <t>الأذان</t>
  </si>
  <si>
    <t xml:space="preserve">معرفة مفهوم الأذان تعريفا صحيحا </t>
  </si>
  <si>
    <t xml:space="preserve">تحديد حكم الأذان بدقة </t>
  </si>
  <si>
    <t>الاستدلال على فضل الأذان</t>
  </si>
  <si>
    <t xml:space="preserve">استنتاج مشروعية الأذان </t>
  </si>
  <si>
    <t>ترتيب جمل الأذان كما سمعها من المؤذن بشكل صحيح</t>
  </si>
  <si>
    <t>عدد جمل الأذان</t>
  </si>
  <si>
    <t>تمييز ما يزاد في أذان الفجر بعد قول المؤذن " حي على الفلاح "</t>
  </si>
  <si>
    <t>سنن الأذان</t>
  </si>
  <si>
    <t>استنتاج المقصود بسنن الأذان بدقة</t>
  </si>
  <si>
    <t>تصميم خارطة مفاهيم لسنن الأذان كاملة</t>
  </si>
  <si>
    <t>ذكر ما يسن قوله لمن سمع الأذان</t>
  </si>
  <si>
    <t>تبيين ما ينبغي فعله عند سماع المؤذن</t>
  </si>
  <si>
    <t xml:space="preserve">تحديدالذكر الذي يسن قوله بعد انتهاء الأذان </t>
  </si>
  <si>
    <t>معاني جمل الأذان</t>
  </si>
  <si>
    <t>تفسير جمل الأذان تفسيرا صحيحا</t>
  </si>
  <si>
    <t>توضيح الآثار العظيمة لجمل الأذان في حياة الطالب اليومية</t>
  </si>
  <si>
    <t xml:space="preserve">استنتاج مناسبة ذكر " حي على الفلاح " بعد " حي على الصلاة " </t>
  </si>
  <si>
    <t>الإقامة</t>
  </si>
  <si>
    <t xml:space="preserve">معرفة مفهوم الإقامة تعريفاً صحيحاً </t>
  </si>
  <si>
    <t xml:space="preserve">تحديد حكم الإقامة بدقة </t>
  </si>
  <si>
    <t>تصميم خارطة مفاهيم لجمل الإقامة كاملة</t>
  </si>
  <si>
    <t>تطبيق الإقامة تطبيقاً صحيحاً</t>
  </si>
  <si>
    <t xml:space="preserve">توضيح الآداب المشروعة عند سماع الإقامة من خلال الأمثلة بشكل صحيح </t>
  </si>
  <si>
    <t>المقارنة بين جمل الآذان والإقامة من حبث العدد بدقة</t>
  </si>
  <si>
    <t xml:space="preserve">تحديد الصلوات التي يشرع لها الإقامة </t>
  </si>
  <si>
    <t>الثانية</t>
  </si>
  <si>
    <t>آداب المشي إلى الصلاة</t>
  </si>
  <si>
    <t xml:space="preserve">تعداد آداب المشي للصلاة </t>
  </si>
  <si>
    <t>ذكر آثار آداب المشي الى الصلاة على حياة الفرد في حدود سطرين</t>
  </si>
  <si>
    <t>ذكر دعاء الخروج من المنزل من خلال الحديث الشريف بشكل صحيح</t>
  </si>
  <si>
    <t>أستنباط آدب من آداب المشي الى الصلاة من قول النبي صلى الله عليه وسلم (لو يعلمون مافي التهجيرلاستبقوا إليه) .</t>
  </si>
  <si>
    <t xml:space="preserve">الاستدلال بحديث على فضل الذهاب الى الصلاة متطهراً ماشياً بشكل صحيح </t>
  </si>
  <si>
    <t>التمييز بين الدعاء الذي يقال قبل دخول المسجد وبعد الخروج</t>
  </si>
  <si>
    <t>آداب انتظار الصلاة</t>
  </si>
  <si>
    <t>تعداد آداب إنتظار الصلاة من خلال الاحاديث الشريفة بشكل صحيح</t>
  </si>
  <si>
    <t>توضيح آثار آداب إنتظار الصلاة في حياة المسلم بشكل صحيح</t>
  </si>
  <si>
    <t xml:space="preserve">الاستدلال على سنة صلاة ركعتين عند دخول المسجد </t>
  </si>
  <si>
    <t>استنتاج وجه الدلالة من حديث ( الملائكة تصلي على احدكم ما دام في مصلاه )</t>
  </si>
  <si>
    <t xml:space="preserve">تصميم خارطة مفاهيم لما يمكن فعله وما ينبغي تجنبه اثناء إنتظار الصلاة </t>
  </si>
  <si>
    <t>الثالثة</t>
  </si>
  <si>
    <t xml:space="preserve">مكانة الصلاة </t>
  </si>
  <si>
    <t xml:space="preserve">تبيين مكانة الصلاة في الإسلام </t>
  </si>
  <si>
    <t xml:space="preserve">الاستدلال على أهمية الصلاة في الإسلام </t>
  </si>
  <si>
    <t>توضيح أثر المحافظة على صلاة في وقتها</t>
  </si>
  <si>
    <t xml:space="preserve">فرضية الصلاة </t>
  </si>
  <si>
    <t xml:space="preserve">تحدد متى فرضت الصلاة على الرسول صلى الله عليه وسلم </t>
  </si>
  <si>
    <t xml:space="preserve">الاستدلال على حكم الصلاة في الإسلام </t>
  </si>
  <si>
    <t xml:space="preserve">توضيح أحكام صلاة الصغير </t>
  </si>
  <si>
    <t xml:space="preserve">استنباط حكم تارك الصلاة </t>
  </si>
  <si>
    <t>الأولى</t>
  </si>
  <si>
    <t>أن تعرف التلميذة مفهوم الأذان تعريفا صحيحا</t>
  </si>
  <si>
    <t xml:space="preserve">اختاري الإجابة الصحيحة / الإعلام بدخول الوقت هذا معنى ( الأذان - الحج - الصيام - الإقامة ) .  </t>
  </si>
  <si>
    <t xml:space="preserve">أن تحدد التلميذة حكم الأذان بدقة </t>
  </si>
  <si>
    <t xml:space="preserve">اكملي الفراغ التالي / حكم الأذان هو .................. </t>
  </si>
  <si>
    <t xml:space="preserve">ان تستدل التلميذة على فضل الأذان من خلال الحديث </t>
  </si>
  <si>
    <t xml:space="preserve">ما وجه الدلالة في حديث أبي سعيد الخدري رضي الله عنه عن النبي صلى الله عليه وسلم قال ( لا يسمع مدى صوت المؤذن جن ولا انس ولا شيء الا شهد له يوم القيامة ) ؟ </t>
  </si>
  <si>
    <t>ان تستنتج التلميذة مشروعية الأذان</t>
  </si>
  <si>
    <t xml:space="preserve">هل تساءلتِ يوما ماذا لو لم يكن هناك أذان ، فلماذا شرع الأذان ؟ </t>
  </si>
  <si>
    <t>ان ترتب التلميذة جمل الأذان كما تسمعها من المؤذن بشكل صحيح</t>
  </si>
  <si>
    <t xml:space="preserve">س١ / كل يوم وليلة  نستمع للمؤذن خمس مرات طالبتي النبيهة قومي بترتيب  جمل الأذان كما تسمعينها ترتيبا صحيحا ( لا اله الا الله - الله اكبر - اشهد ان محمدا رسول الله - الله اكبر - حي على الفلاح - اشهد ان لا اله الا الله - الله اكبر - حي على الصلاة - اشهد ان محمدا رسول الله - الله اكبر - حي على الفلاح - الله اكبر - حي على الصلاة - اشهد ان لا اله الا الله - الله اكبر )    س٢ / ما هي الجملة التي تقع بين "اشهد أن محمدا رسول الله " و " حي على الفلاح " ؟ </t>
  </si>
  <si>
    <t>ان تعدد التلميذة جمل الأذان</t>
  </si>
  <si>
    <t>اختاري الإجابة الصحيحة /  عدد جمل الأذان  ( ١٣ - ١٤ - ١٥ - ١٦ )</t>
  </si>
  <si>
    <t xml:space="preserve">ان تميز التلميذة ما يزاد في اذان الفجر بعد قول المؤذن " حي على الفلاح " </t>
  </si>
  <si>
    <t>أذان الفجر يتميز عن غيره بجملة ما هي ؟</t>
  </si>
  <si>
    <t>ان تستنتج التلميذة المقصود بسنن الأذان بدقة</t>
  </si>
  <si>
    <t xml:space="preserve">اختاري الإجابة الصحيحة / تستحب في الأذان ويثاب فاعلها ولا يبطل الأذان بتركها هي (  سنن الأذان - واجبات الأذان - مكروهات الأذان - محظورات الأذان ) </t>
  </si>
  <si>
    <t xml:space="preserve">ان تصمم التلميذة خارطة مفاهيم لسنن الأذان كاملة </t>
  </si>
  <si>
    <t xml:space="preserve">صممي خريطة مفاهيم تشتمل على سنن الأذان ؟ </t>
  </si>
  <si>
    <t xml:space="preserve">ان تذكر التلميذة ما يسن قوله لمن سمع الأذان </t>
  </si>
  <si>
    <t xml:space="preserve">س١ / اكملي الفراغ التالي / موقفي الذي اتخذه عند سماعي  المؤذن هو ................   س٢ /  اختاري الإجابة الصحية / الجملة التي تقولها عند قول المؤذن : ( حي على الصلاة ) و ( حي على الفلاح )  ( سبحان الله - لا حول ولا قوة الا بالله - استغفر الله - الحمد لله )  </t>
  </si>
  <si>
    <t xml:space="preserve">ان تبين التلميذة ما ينبغي فعله عند سماع المؤذن </t>
  </si>
  <si>
    <t>عند سماع المؤذن الذي ينبغي لي فعله هو..  حددي الإجابة الصحيحة /  ١- اتوقف عن كل ما يشغلني عن الصلاة واعد نفسي للذهاب اليها .. ٢ - اكمل الأشياء المهمة كحل الواجبات المدرسية ثم اذهب الى الصلاة .</t>
  </si>
  <si>
    <t>ان تحدد التلميذة الذكر الذي يسن قوله بعد انتهاء الأذان</t>
  </si>
  <si>
    <t>س ١ / اختاري الإجابة الصحيحة /  الذكر الذي يسن قوله بعد انتهاء الأذان ( الصلاة على النبي - استغفر الله - سبحان الله - الله أكبر )     س٢ / اكملي الفراغ التالي / الذكر الوارد بعد الأذان اللهم رب هذه الدعوة التامة ..................</t>
  </si>
  <si>
    <t xml:space="preserve">ان تفسر التلميذة معاني جمل الأذان تفسيرا صحيحا </t>
  </si>
  <si>
    <t xml:space="preserve">اذا قال المؤذن جمل الأذان ماذا يتبادر لذهنك من أفهام ومعاني  ؟   </t>
  </si>
  <si>
    <t xml:space="preserve">ان توضح التلميذة الآثار العظيمة لجمل الأذان في حياته اليومية بدقة </t>
  </si>
  <si>
    <t>كيف نتمثل جمل الأذان وما هي نتيجتها علينا  في حياتنا اليومية ؟</t>
  </si>
  <si>
    <t xml:space="preserve">ان تستنتج التلميذة مناسبة ذكر " حي على الفلاح " بعد " حي على الصلاة " بدقة </t>
  </si>
  <si>
    <t xml:space="preserve">ما مناسبة ذكر " حي على الفلاح " بعد " حي على الصلاة " ؟ </t>
  </si>
  <si>
    <t>ان تعرف التلميذة الإقامة تعريفاصحييحاً</t>
  </si>
  <si>
    <t>رتبي الكلمات التالية لتستنتجي تعريف الإقامة : (المفروضة _الإعلام _إلى _بالقيام _الصلاة )</t>
  </si>
  <si>
    <t>ان تذكر التلميذة حكم الإقامة بدقة</t>
  </si>
  <si>
    <t>اكملي الفراغ التالي /حكم الإقامة ..............على الرجال للصلوات الخمس</t>
  </si>
  <si>
    <t>ان تصمم التلميذة خارطة لجمل الإقامة كاملة كما سمعتها من المؤذن كاملة</t>
  </si>
  <si>
    <t>صممي خريطة مفاهيم تشتمل على جمل الإقامة كاملة</t>
  </si>
  <si>
    <t>ان تطبق التلميذة الإقامة تطبيقاً صحيحاً</t>
  </si>
  <si>
    <t xml:space="preserve">اوجدي الخطأ الذي وقع فيه محمد ( اقام محمد لصلاة الظهر وذكر الله اكبر 4 مرات ) ما رأيك في تطبيقه للإقامة </t>
  </si>
  <si>
    <t>ان توضح التلميذة الآداب المشروعة عند سماع الإقامة من خلال الامثلة بشكل صحيح</t>
  </si>
  <si>
    <t xml:space="preserve">عددي أثنين من الآداب المشروعة عند سماع الإقامة </t>
  </si>
  <si>
    <t xml:space="preserve">ان تقارن التلميذة بين جمل الآذان والإقامة </t>
  </si>
  <si>
    <t>قارني بين جمل الآذان والإقامة من حيث ( التعريف - الحكم -عدد الجمل )</t>
  </si>
  <si>
    <t>ان تحدد التلميذة الصلوات التي يشرع لها الإقامة</t>
  </si>
  <si>
    <t>اي الصلوات التالية يشرع لها الإقامة: (الفجر- الاستسقاء-العيد -الوتر)</t>
  </si>
  <si>
    <t xml:space="preserve">آداب المشي إلى الصلاة </t>
  </si>
  <si>
    <t xml:space="preserve">ان تعدد التلميذة آآداب المشي للصلاة </t>
  </si>
  <si>
    <t xml:space="preserve">أذكري 3 من آداب المشي للصلاة </t>
  </si>
  <si>
    <t>ان تكتب التلميذة عن آثار آداب المشي إلى الصلاة على حياة الفرد في حدود سطرين</t>
  </si>
  <si>
    <t xml:space="preserve">تشاهدين والدك يخرج للصلوات الخمس كل يوم وليلة فما هي الآثار التي تلاحظينها عليه </t>
  </si>
  <si>
    <t xml:space="preserve">ان تحدد التلميذة دعاء الخروج من المنزل </t>
  </si>
  <si>
    <t>إختاري الدعاء الصحيح للخروج من المنزل (اللهم أني أسالك من فضلك -اللهم افتح لي ابواب رحمتك-بسم الله توكلت على الله ولا حول ولا قوة الا بالله  )</t>
  </si>
  <si>
    <t>ان تستدل التلميذة بحديث على فضل الذهاب للصلاة متطهراً ماشياً بشكل صحيح</t>
  </si>
  <si>
    <t>على ماذا يدل قول النبي صلى الله عليه وسلم في الحديث التالي : ( من تطهر في بيته ثم مشى الى بيت من بيوت الله ليقضي فريضة من فرائض  الله كانت خطوتاه إحداهما تحط خطيئة والآخرى ترفع درجة )</t>
  </si>
  <si>
    <t>ان تستنبط التلميذة ادب من آداب المشي الى الصلاة من قول النبي صلى الله عليه وسلم ( لو يعلمون مافي التهجير لاستبقوا اليه )</t>
  </si>
  <si>
    <t xml:space="preserve"> من الحديث التالي :( لو يعلمون مافي التهجير لا ستبقوا إليه )ادب من آداب المشي للصلاة فما الادب المذكور </t>
  </si>
  <si>
    <t>ان تفرق التلميذة بين الدعاء قبل دخول المسجد وبعد الخروج</t>
  </si>
  <si>
    <t>دعاء دخول المسجد ---- دعاء الخروج من المسجد                       ضعي العبارة الصحيحة في المكان المناسب فيما يلي /                        1- __________اللهم أفتح لي ابواب رحمتك                                 2- __________اللهم اني اسألك من فضلك</t>
  </si>
  <si>
    <t xml:space="preserve">آداب إنتظار الصلاة </t>
  </si>
  <si>
    <t>ان تعدد التلميذة آداب انتظار الصلاة من خلال الآحاديث الشريفة بشكل صحيح</t>
  </si>
  <si>
    <t xml:space="preserve">احمد يذهب للمسجد مبكراً اذكري مايمكن فعله حتى تقام الصلاة </t>
  </si>
  <si>
    <t>ان توضح التلميذة آثار آداب انتظار الصلاة في حياة المسلم بشكل صحيح</t>
  </si>
  <si>
    <t xml:space="preserve">صوبي الخطأ في الجملة التالية : ( من أثار المحافظة على الصلاة ضيق العيش والكدر ) </t>
  </si>
  <si>
    <t>ان تدلل التلميذة على سنة صلاة ركعتين عند دخول المسجد</t>
  </si>
  <si>
    <t xml:space="preserve">قال رسول الله صلى الله عليه وسلم ( اذا دخل احدكم المسجد فليركع ركعتين قبل ان يجلس ) ما وجه الدلالة في الحديث </t>
  </si>
  <si>
    <t>ان تستنتج التلميذة وجه الدلالة من حديث ( الملائكة تصلي على أحدكم ما دام في مصلاه )</t>
  </si>
  <si>
    <t>على ما ذا يدل قول النبي صلى الله عليه وسلم في الحديث التالي : ( الملائكة تصلي على أحدكم ما دام في مصلاه الذي صلى فيه ما لم يحدث تقول اللهم أغفر له ؛ اللهم ارحمه )</t>
  </si>
  <si>
    <t xml:space="preserve">ان تصمم التلميذة خارطة مفاهيم لما يمكن فعله وما ينبغي تجنبه أثناء إنتظار الصلاة </t>
  </si>
  <si>
    <t>صممي خارطة مفاهيم تشتمل على ما يمكن فعله وماينبغي تجنبه اثناء إنتظار الصلاة</t>
  </si>
  <si>
    <t xml:space="preserve">مكانة الصلاة   </t>
  </si>
  <si>
    <t xml:space="preserve">أن تبين التلميذة مكانة الصلاة في الأسلام </t>
  </si>
  <si>
    <t>وضحى مكانة الصلاة في الإسلام من خلال الحديث ابن عمر رضى الله عنه قال : الرسول صلى الله عليه وسلم "بنى الأسلام على خمس.....</t>
  </si>
  <si>
    <t>اختاري الإجابة الصحيحه الصلاة تعتبر الركن ...... من أركان الصلاة " الركن الأول - الثاني - الرابع "</t>
  </si>
  <si>
    <t xml:space="preserve">رتبي الأركان الاسلام كما جاءت في الحديث الرسول صلى الله علية وسلم </t>
  </si>
  <si>
    <t xml:space="preserve">الاستدلال من السنة على مكانة الصلاة في الاسلام </t>
  </si>
  <si>
    <t xml:space="preserve">اكملى الفراغ : الصلاة هي الركن ........... من أركان الأسلام </t>
  </si>
  <si>
    <t>بيني مكانة الصلاة في الأسلام من خلال الحديث ابن عمر رضى الله عنه قال : قال الرسول صلى الله عليه وسلم "بنى الأسلام على خمس .....</t>
  </si>
  <si>
    <t xml:space="preserve">أهمية الصلاة </t>
  </si>
  <si>
    <t xml:space="preserve">أن تستدل  التلميذة  أهمية الصلاة في الأسلام </t>
  </si>
  <si>
    <t>اكملى الفراغ :  أول ما يحاسب عليه العبد يوم القيامة .........</t>
  </si>
  <si>
    <t xml:space="preserve">حددى ما يدل على أهمية الصلاة من الحديث الرسول عليه السلام "أول ما يحاسب عليه العبد يوم القيامة الصلاة </t>
  </si>
  <si>
    <t xml:space="preserve">استدلى من السنة على أهمية الصلاة في الأسلام </t>
  </si>
  <si>
    <t>اختارى الإجابة الصحيحة : أول ما يحاسب عليه العبد يوم القيامة  "الصلاة   - الزكاة - تلاوة القراءن - الصدقة "</t>
  </si>
  <si>
    <t xml:space="preserve">عللى :على ما يدل أول ما يحاسب عليه العبد يوم القيامة الصلاة </t>
  </si>
  <si>
    <t xml:space="preserve">عن أبى هريره رضى الله عنه قال: سمعت رسول صلى الله عليه وسلم يقول "أول ما يحاسب عليه العبد يوم القيامة... استنبطى وجه الدلاله من هذا الحديث </t>
  </si>
  <si>
    <t xml:space="preserve">أثر الصلاة </t>
  </si>
  <si>
    <t xml:space="preserve">أن توضح التلميذة  أثر  المحافظة علي الصلاة في وقتها </t>
  </si>
  <si>
    <t xml:space="preserve">وضحى أثر المحافظة على الصلاة في وقتها </t>
  </si>
  <si>
    <t>استنتجي أثر الصلاة على سلوك الفرد ونفسه</t>
  </si>
  <si>
    <t xml:space="preserve"> عددى  أثر  المترتبية على المحافظة على الصلاة وتركها </t>
  </si>
  <si>
    <t>اكملى الفراغ : من الأثار المترتبة على المحافظة على الصلاة منها ...</t>
  </si>
  <si>
    <t>هناك كثير من الطالبات يتساهلون في اقامة الصلاة : قدمي نصائح مسترشدة كما ورد في القراءن والسنه</t>
  </si>
  <si>
    <t xml:space="preserve">صفي أثر الصلاة في حياتك </t>
  </si>
  <si>
    <t xml:space="preserve">تاريخ فرض الصلاة </t>
  </si>
  <si>
    <t xml:space="preserve">أن تحدد متى فرضت الصلاة على الرسول صلى الله عليه وسلم </t>
  </si>
  <si>
    <t>اختارى الإجابة الصحيحة فرضت الصلاة على الرسول عليه السلام فى السماء السابعه " بعد الهجرة - بعد حجة الوداع  - في غارحراء - قبل الهجرة</t>
  </si>
  <si>
    <t>اكملى  الفراغ : فرضت  الصلاة على الرسول صلى الله عليه وسلم ......</t>
  </si>
  <si>
    <t xml:space="preserve"> أن تعلل على ما يدل  فرض الصلاة في السماء السابعه</t>
  </si>
  <si>
    <t xml:space="preserve">حددى متى فرضت الصلاة على الرسول صلى الله عليه وسلم </t>
  </si>
  <si>
    <t xml:space="preserve">حكم الصلاة </t>
  </si>
  <si>
    <t xml:space="preserve">أن تستدل التلميذة حكم الصلاة  في الأسلام </t>
  </si>
  <si>
    <t>استنبطي حكم الصلاة من قوله تعالى " واقيموا الصلاة واءتوا الزكاة وأركعو مع الراكعين "</t>
  </si>
  <si>
    <t>ماوجه الدلاله في قوله تعالى "واقيموا الصلاة واءتوا الزكاة"</t>
  </si>
  <si>
    <t xml:space="preserve">بينى حكم الصلاة في الأسلام </t>
  </si>
  <si>
    <t xml:space="preserve">وضحى على من تجب الصلاة </t>
  </si>
  <si>
    <t>اكملى الفراغ : أذا كانت الصلاة  واجبة على المسلم فلا تصح من ........</t>
  </si>
  <si>
    <t xml:space="preserve">حددى على من تجب الصلاة </t>
  </si>
  <si>
    <t xml:space="preserve">صلاة الصغير </t>
  </si>
  <si>
    <t xml:space="preserve">أن توضح  التلميذة أحكام صلاة الصغير </t>
  </si>
  <si>
    <t xml:space="preserve">اختاري الأجابة الصحيحه من الوسائل المعينة على تعليم الصغار الصلاة "تعليمهم القراءة - تعويدهم على سماع الأذان - تدريبهم على المهارات الرقمية </t>
  </si>
  <si>
    <t xml:space="preserve">استدلى من الحديث على وجوب تعليم الصغار الصلاة </t>
  </si>
  <si>
    <t xml:space="preserve">عددى الوسائل التى ترغب أخاك الصغير على الصلاة  </t>
  </si>
  <si>
    <t>استنبطى وجه الدلاله من حديث عبدالله ابن عمرو ابن العاص قال :قال الرسول صلى الله عليه وسلم "مروا أولادكم بصلاة  وهم أبناء سبع سنين ......</t>
  </si>
  <si>
    <t>وضحى على ما يدل قول الرسول صلى الله عليه وسلم في الحديث " وضربوهم عليها وهم أبناء عشر ....</t>
  </si>
  <si>
    <t>اكملى الفراغ :  يأمر الصغير بصلاة على ............ ويضرب عليها ...........</t>
  </si>
  <si>
    <t xml:space="preserve">حكم ترك الصلاة </t>
  </si>
  <si>
    <t xml:space="preserve">أن تستنبط التلمبذة حكم تارك الصلاة </t>
  </si>
  <si>
    <t>بيني حكم تارك الصلاة  متعمداً</t>
  </si>
  <si>
    <t xml:space="preserve">استدلى من الحديث على حكم تارك الصلاة </t>
  </si>
  <si>
    <t>اكملى الفراغ  : حكم تارك الصلا  متعمداً ..............</t>
  </si>
  <si>
    <t xml:space="preserve"> عقوبة المتساهل في الصلاة من خلال الحديث عبدالله ابن عمر قال الرسول صلى الله عليه وسلم " من حافظ على صلاة كانت له نوراً...</t>
  </si>
  <si>
    <t xml:space="preserve">وضحى أثر المحافظة على الصلاة وبين تاركها </t>
  </si>
  <si>
    <t>الوحدة الثانية</t>
  </si>
  <si>
    <t xml:space="preserve">معرفة العبد دينه </t>
  </si>
  <si>
    <t xml:space="preserve">أن تعدد الطالبة مراتب الدين </t>
  </si>
  <si>
    <t>أن تستدل الطالبة بدليل من القرآن الكريم على أركان الإيمان</t>
  </si>
  <si>
    <t xml:space="preserve">أن تعدد الطالبة أركان الإيمان </t>
  </si>
  <si>
    <t>أن تحدد الطالبة ثلاثة أشياء يجب الإيمان بها تتعلق بالملائكة</t>
  </si>
  <si>
    <t>أن تعدد الطالبة ثلاثة ثلاثة أشياء يجب الإيمان بها ننعلق باليوم اللآخر</t>
  </si>
  <si>
    <t>أن تستنبط الطالبة فوائد الإحسان</t>
  </si>
  <si>
    <t>أن تُعرف الطالبة معنى الإيمان بالقضاء والقدر</t>
  </si>
  <si>
    <t>أن تُعرف الطالبة معنى الإحسان</t>
  </si>
  <si>
    <t xml:space="preserve">أن تبين الطالبة أركان الإحسان </t>
  </si>
  <si>
    <t>أن تستدل الطالبة بدليل من القرآن الكريم على الإحسان</t>
  </si>
  <si>
    <t>الوحدة الأولى</t>
  </si>
  <si>
    <t xml:space="preserve">معرفة النبي صلى الله عليه وسلم </t>
  </si>
  <si>
    <t>أن تبين الطالبة متى ولد النبي صلى الله عليه وسلم</t>
  </si>
  <si>
    <t xml:space="preserve">ان تذكر الطالبة نسب النبي صلى الله عليه وسلم </t>
  </si>
  <si>
    <t xml:space="preserve">أن تذكر الطالبة صفات النبي صلى الله عليه وسلم </t>
  </si>
  <si>
    <t xml:space="preserve">أن تعدد الطالبة أولاد النبي صلى الله عليه وسلم البنين والبنات </t>
  </si>
  <si>
    <t>ان تحدد الطالبة متى بعث الله محمد صلى الله عليه وسلم بالنبوة</t>
  </si>
  <si>
    <t xml:space="preserve">أن تستدل الطالبة على أن الله أرسل ممد للناس بشيراً ونذيراً </t>
  </si>
  <si>
    <t xml:space="preserve">أن تستدل الطالبة على أول ماأنرل على النبي صلى الله عليه وسلم إيذانا بنبوته </t>
  </si>
  <si>
    <t>أن تبين الطالبة إلى أي شيء دعاالنبي صلى الله عليه وسلم في مكة</t>
  </si>
  <si>
    <t xml:space="preserve">أن تحدد الطالبة كم بقي النبي صلى الله عليه وسلم في مكة يدعو إلى الله </t>
  </si>
  <si>
    <t xml:space="preserve">أن تستنتج الطالبة سبب هجرة النبي صلى الله عليه وسلم في المدينة  </t>
  </si>
  <si>
    <t xml:space="preserve">أن تذكر الطالبة رفيق النبي صلى الله عليه وسلم في هجرته </t>
  </si>
  <si>
    <t xml:space="preserve">ان تعدد الطالبه الأعمال التي عملها النبي صلى الله عليه وسلم في المدينة </t>
  </si>
  <si>
    <t xml:space="preserve">أن تعدد الطالبة غزوات ومعارك النبي صلى الله عليه وسلم </t>
  </si>
  <si>
    <t xml:space="preserve">استدلي بدليل من القرآن الكريم على أركان الإيمان </t>
  </si>
  <si>
    <t>عددي أركان الإيمان ؟</t>
  </si>
  <si>
    <t>عددي مراتب الدين ؟</t>
  </si>
  <si>
    <t>أكملي الفراغ: من الإيمان بالملائكة ........و........و......</t>
  </si>
  <si>
    <t>عددي ثلاثة أشياء يجب الإيمان بها تتعلق بالملائكة</t>
  </si>
  <si>
    <t xml:space="preserve"> أكملي الفراغ معنى الإحسان هو .......  </t>
  </si>
  <si>
    <t>اختاري الإجابة الصحيحة من فوائد الإحسان ( الجزاء والحساب - إخلاص العبادة لله - نؤمن بالكتب كالقرآن - قضاء الله وقدره)</t>
  </si>
  <si>
    <t>أكملي الفراغ : للإحسان ركن واحد هو .......................</t>
  </si>
  <si>
    <t>ختاري الإجابة الصحيحة قال تعالى ( توكل على العويو الرحيم الذي يراك حين تقوم ... دليل ( الإيمان -الإحسان - القضاء والقدر - الإسلام</t>
  </si>
  <si>
    <t>أكملي الفراغ : نسب النبي محمد صلى الله عليه وسلم هو محمد بن ......بن عبدالمطلب بن......</t>
  </si>
  <si>
    <t>اكملي الفراغ : ولد النبي صلى الله عليه وسلم في.......في عام .......</t>
  </si>
  <si>
    <t>عددي أولاد النبي صلى الله عليه وسلم البنين ؟أكملي الفراغ بنات النبي صلى الله عليه وسلم ......و........و........</t>
  </si>
  <si>
    <t>اختاري الأجابة الصحيحه بعث الله محمد بالنبوة وعمره ( 25-30 40- - 45)  أكملي الفراغ بعث الله محمد بالنبوة وعمره .........</t>
  </si>
  <si>
    <t>أكملي الفراغ كان قوم النبي يصفونه قبل بعثته بصفات هي ......و........</t>
  </si>
  <si>
    <t xml:space="preserve">أن تستدل الطالبة على أن الله أرسل محمد للناس بشيراً ونذيراً </t>
  </si>
  <si>
    <t>أذكري دليل من القرآن على أن الله ارسل محمد بشيراً ونذيراً</t>
  </si>
  <si>
    <t xml:space="preserve">اختاري الإجابة الصحيحة ( أول ماأنزل على الرسول صلى الله عليه وسلم سورة ( المدثر- الفلق - اقرأ- الضحى ) </t>
  </si>
  <si>
    <t>أكملي الفراغ : دعا النبي صلى الله عليه وسلم الناس في مكة إلى .............</t>
  </si>
  <si>
    <t xml:space="preserve">اختاري الإجابة الصحيحة بقى النبي صلى الله عليه وسلم يدعو إلى الله في مكة ( 3سنوات - 9 سنوات - 10 سنوات - 13 سنة ) </t>
  </si>
  <si>
    <t>اأكملي الفراغ : سبب هجرة النبي صلى الله عليه وسلم للمدينة.......</t>
  </si>
  <si>
    <t>اكملي الفراغ : رفيق النبي صلى الله عليه وسلم في هجرته إلى المدينة ..................</t>
  </si>
  <si>
    <t>عددي اثنان من الأعمال التي قام بها النبي صلى الله عليه وسلم في المدينة؟</t>
  </si>
  <si>
    <t>أكملي الفراغ : من غزوات النبي صلى الله عليه وسلم ............و..........</t>
  </si>
  <si>
    <t xml:space="preserve">لوحدة الأولى : معرفة العبد دينه </t>
  </si>
  <si>
    <t xml:space="preserve">الإيمان </t>
  </si>
  <si>
    <t xml:space="preserve">معاني أركان الأيمان </t>
  </si>
  <si>
    <t>الإحسان</t>
  </si>
  <si>
    <t xml:space="preserve">النبي صلى الله عليه وسلم في مكة </t>
  </si>
  <si>
    <t>بعثته ونبوته صلى الله عليه وسلم</t>
  </si>
  <si>
    <t xml:space="preserve">النبي صلى الله عليه وسلم في المدينة  </t>
  </si>
  <si>
    <t>الوحدة الثانية: معرفة النبي صلى الله عليه وسلم</t>
  </si>
  <si>
    <t>حجة الوداع ووفاة النبي صلى الله عليه وسلم</t>
  </si>
  <si>
    <t xml:space="preserve">أن تحدد الطالبة في أي عام كانت حجة الوداع </t>
  </si>
  <si>
    <t>أن تعلل الطالبة سبب تسمية حجة الوداع بهذا الاسم</t>
  </si>
  <si>
    <t xml:space="preserve">اختاري الإجابة الصحيحة : 1- حج النبي صلى الله عليه وسلم حجة الوداع في سنة ( 8 - 9 - 10 ) </t>
  </si>
  <si>
    <t>أن تستنتج الطالبة متى كانت وفاة النبي صلى الله عليه وسلم</t>
  </si>
  <si>
    <t>عللي: تسمية حجة الوداع بهذا الاسم.</t>
  </si>
  <si>
    <t>اختاري الإجابة الصحيحة : نوفي النبي صلى الله عليه وسلم في        ( الطائف - مكة - المدينة )</t>
  </si>
  <si>
    <t>صفات النبي صلى الله عليه وسلم</t>
  </si>
  <si>
    <t>أن تعدد الطالبة بعض صفات النبي صلى الله عليه وسلم</t>
  </si>
  <si>
    <t>أن تستخرج الطالبة من الأيه الكريمة صفتان للنبي صلى الله عليه وسلم</t>
  </si>
  <si>
    <t>أن تحرص الطالبة على الإقتداء بأخلاق النبي لى الله عليه وسلم</t>
  </si>
  <si>
    <t>اذكري ثلاث صفات من صفات النبي الخُلقية</t>
  </si>
  <si>
    <t>اختاري الإجابة الصحيحة: من صفات النبي صلى الله عليه وسلم الخَلقية: ( اشجع الناس - اطيب الناس ريحًا - متواضع )</t>
  </si>
  <si>
    <t>كمال رسالة النبي صلى الله عليه وسلم وشمولها</t>
  </si>
  <si>
    <t>أن تبين الطالبة معنى كمال رسالة النبي صللى الله عليه وسلم</t>
  </si>
  <si>
    <t>ما معنى قولنا: رسالة النبي كاملة؟</t>
  </si>
  <si>
    <t xml:space="preserve">أن توضح الطالبة الخير الذي دلنا عليه الرسول صلى الله عليه وسلم والشر الذي نهانا عنه </t>
  </si>
  <si>
    <t>اكملي الفراغات: الخير الذي دل الأمه عليه هو ........................ والشر الذي حذر الأمه منه هو .............................</t>
  </si>
  <si>
    <t>أن تستنتج الطالبة معنى شمولية رسالة النبي صلى الله عليه وسلم</t>
  </si>
  <si>
    <t xml:space="preserve">عموم رسالة النبي صلى الله عليه وسلم </t>
  </si>
  <si>
    <t>أن تستدل الطالبة على أن النبي صلى الله عليه وسلم مرسل الى الناس جميعاً</t>
  </si>
  <si>
    <t xml:space="preserve">اذكري الدليل على عموم رسالة النبي صلى الله عليه وسلم </t>
  </si>
  <si>
    <t>أن تبين الطالبة الواجب على الأنس والجن تجاه عموم رسالة النبي صلى الله عليه وسلم</t>
  </si>
  <si>
    <t>اكملي الفراغات: من الواجب على جميع الثقلين .................و..................</t>
  </si>
  <si>
    <t>دعوة الرسل صلى الله عليهم السلام</t>
  </si>
  <si>
    <t xml:space="preserve">أن تذكر الطالبة من أول الرسل ومن آخرهم </t>
  </si>
  <si>
    <t>اختاري الإجابة الصحيحة : أول الرسل عليهم السلام (محمد - نوح - عيسى ) وآخر الرسل عليهم السلام ( يحي - محمد - موسى )</t>
  </si>
  <si>
    <t>أن تستنتج الطالبة معنى قوله تعالى ( وخاتم النبيين )</t>
  </si>
  <si>
    <t xml:space="preserve">أن توضح الطالبة إلى أي شي كان الأنبياء يدعون الناس </t>
  </si>
  <si>
    <t>اكملي الفراغات : بعث الله إلى كل أمة رسولا يدعوهم إلى ................... واجتناب ....................</t>
  </si>
  <si>
    <t>أحكام صلاة أهل الأعذار</t>
  </si>
  <si>
    <t>ان تذكر الطالبة الاعذار المبيحة للتخلف عن الجمعة والجماعة</t>
  </si>
  <si>
    <t xml:space="preserve">س:من الأعذار التي تبيح تخلف الرجل عن صلاة الجماعة :[المرض –المناسبات الاجتماعية-مراجعة الدروس –زيارة المريض ] </t>
  </si>
  <si>
    <t>ان تحدد الطالبة ما تبيحه الأعذار عن ترك الجماعة</t>
  </si>
  <si>
    <t>س: أذن المؤذن للصلاة فوضعت الأم وجبة الغداء ماذا يفعل خالد في هذه الحالة مع العلم أنه جائع[أ/يجوز له التخلف عن الجماعة –ب/لا يجوز له التخلف عن الجماعة –ج/واجب عليه صلاة الجماعة بالرغم من جوعه-
د/يسن له الصلاة في المسجد</t>
  </si>
  <si>
    <t>ان تذكر الطالبة الاعذار التي تبيح تخلف الرجل عن الجمعة والجماعة</t>
  </si>
  <si>
    <t>س من الأعذار التي تبيح تخلف الرجل عن صلاة الجمعة والجماعة [–المناسبات الاجتماعية-مراجعة الدروس- الحراسة –زيارة المريض ]</t>
  </si>
  <si>
    <t>ان تستنج الطالبة حكم الآتيان الى المسجد بالروائح الكريهة</t>
  </si>
  <si>
    <t>س::أكل أحمد الثوم والبصل ثم أذن المؤذن للصلاة ماحكم ذهابه للمسجد[
يجوز له الذهاب للمسجد-لا يجوز له الذهاب للمسجد—يسن له الصلاة في المسجد- يذهب للمسجد بعد انتهاء الناس من أداء الصلاة ]
س:حكم الذهاب للمسجد بالروائح الكريهة[
لا يجوز-يجوز-مكروه-واجب]</t>
  </si>
  <si>
    <t xml:space="preserve">أن تستنج الطالبة حكم ترك الرجل للجماعة عند الانشغال باستقبال الضيوف </t>
  </si>
  <si>
    <t>س:حكم ترك الرجل للجماعة عند الانشغال باستقبال الضيوف[
لا يجوز-مكروه-واجب-مباح]</t>
  </si>
  <si>
    <t>أن توضح الطالبة ما يشير اليه حديث ابن عباس رضي الله عنه</t>
  </si>
  <si>
    <t>صلاة المريض</t>
  </si>
  <si>
    <t>أن تبين الطالبة صفة صلاة المريض</t>
  </si>
  <si>
    <t xml:space="preserve">س:من حالات وضع المريض في صلاة [أن يصلي قائما-أن يصلى جالسا متربعا –أن يصلي على جنبه وجهه للقبلة –جميع ما ذكر صحيح ] </t>
  </si>
  <si>
    <t>أن تحدد الطالبة صفة قيام ركوع المريض وسجوده</t>
  </si>
  <si>
    <t>س:يجلس مفترشاً ويومئ ببدنه فأن شق عليه أومأ برأسه ويكون إيماؤه أخفض من الركوع صفة...[سجود المسافر –ركوع المريض- سجود المريض –ركوع المسافر ]</t>
  </si>
  <si>
    <t xml:space="preserve">صلاة المسافر </t>
  </si>
  <si>
    <t>أن تحدد الطالبة المسافة التي يجوز للمسافر قصر الصلاة فيها</t>
  </si>
  <si>
    <t>المسافة التي يجوز قصر الصلاة فيها هي [70كم-180كم-80كم- 5كم]</t>
  </si>
  <si>
    <t xml:space="preserve">ان تبين الطالبة صفة صلاة المسافر </t>
  </si>
  <si>
    <t>يجوز للمسافر الجمع بين صلاة ....في وقت إحداهما[المرب والعشاء-  العشاء والفجر – العصر والمغرب – الظهر والفجر ]</t>
  </si>
  <si>
    <t>أن تستنج الطالبة أحكام قصر الصلاة</t>
  </si>
  <si>
    <t>س1:قصر الصلاة الرباعية للمسافر [ جائز – محرم – مكروه- لا يجوز]
س2 من الصلوات التي لا يجوز قصرها هي صلاة [الظهر – المغرب – العصر – العشاء]</t>
  </si>
  <si>
    <t>أن تبين الطالبة أحكام صلاة المسافر خلف المقيم</t>
  </si>
  <si>
    <t>سافر صالح من الرياض إلي الدمام وأدرك ركعتين من صلاة العصر مع إمام أحد المساجد. فمالحكم[/يجوز له أن يسلم مع الإمام .- ب/يجب عليه أن يتم الصلاة لأنه صلى خلف إمام مقيم - - ج/لا تجوز صلاته خلف إمام مقيم - د/يجب عليه إعادة الصلاة  ] .</t>
  </si>
  <si>
    <t xml:space="preserve">ان تستدل الطالبة من الحديث صفة صلاة المسافر </t>
  </si>
  <si>
    <t>عن أنس بن مالك رضي الله عنه قال ( خرجنا مع النبي صلى الله عليه وسلم من المدينة إلى مكة فكان يصلي ركعتين ركعتين  حتى رجعنا إلى المدينة). يدل الحديث السابق على :/صفة صلاة المريض - ب/أهل الأعذار - ج/صفة صلاة المسافر.- د/أحكام صلاة المريض .]</t>
  </si>
  <si>
    <t>أن تستخرج الطالبة من الآيات معنى الضرب المذكورة فالآية</t>
  </si>
  <si>
    <t>قال تعالى(وإذا ضربتم في الأرض فليس عليكم جناح أن تقصروا من الصلاة إن خفتم أن يفتنكم الذين كفروا إن الكافرين كانوا لكم عدوا مبينا) استخرجي من الآية السابقة معنى الضرب في الأرض :[ أ/السفر - ب/المرض - ج/التنزه- د/الزرع ]</t>
  </si>
  <si>
    <t>الرابعة</t>
  </si>
  <si>
    <t xml:space="preserve">احكام الإمامة في الصلاة والائتمام </t>
  </si>
  <si>
    <t>أن تذكر الطالبة الأحق بالإمامة .</t>
  </si>
  <si>
    <t>س/ أختاري وجه  الدلالة من هذا الحديث  قال صلى الله عليه وسلم ( يؤم القوم اقرؤهم لكتاب الله .....)                            أ /  الأحق بالإمامة    ب / صفات المأموم                          ج / حكم الإمامة         د / صلاة المسافر</t>
  </si>
  <si>
    <t>أن تصنف الطالبة أولى الناس بالإمامة من خلال الحديث</t>
  </si>
  <si>
    <t xml:space="preserve">س/ صنفي أحق الناس بلإمامة وفق مادرست في الحديث ؟           س2 : أحق الناس بلإمامة وفق مادرست في الحديث .                    أ / الأكبر سناً     ب / الأقرأ لكتاب الله   ج / الأعلم بالسنة               د / الأقدم لإسلاماً           </t>
  </si>
  <si>
    <t xml:space="preserve">أن تقارن الطالبة بين حكم اقتداء المتنفل بالمفترض والعكس </t>
  </si>
  <si>
    <t>س/ قارني بين اقتداء المتنفل بالمفرض والمفترض بالمتنفل من حيث الحكم ؟                                                                            س 2: أختاري لإجابة الصحيحة حكم اقتداء المتنفل بالمفرض والمفترض بالمتنفل .                             أ /  لا يجوز             ب / يصح   ج / محرم     د / واجب</t>
  </si>
  <si>
    <t xml:space="preserve">أن تستنتج الطالبة الحكم    في الصلاة محدثاًمن خلال الأمثلة </t>
  </si>
  <si>
    <t xml:space="preserve">س/ صلى الإمام صلاة المغرب ثم بعد انتهاء الصلاة تذكر انه كان محدثاً  فما حكم صلاته ؟               س 2:أختاري الإجابة الصحيحة : صلى الإمام صلاة المغرب ثم بعد انتهاء الصلاة تذكر انه كان محدثًا فما حكم الصلاته ؟  أ / صلاته صحيحة   ب / عليه إعادة الصلاة فقط .    ج / عليه إعادة الوضوء والصلاة     د / ليس عليه شيء </t>
  </si>
  <si>
    <t xml:space="preserve">موقف إمام الصلاة والمأمومين </t>
  </si>
  <si>
    <t xml:space="preserve">أن تذكرالطالبة الدليل على موقف الإمام من المأمومين </t>
  </si>
  <si>
    <t xml:space="preserve">س/ ماوجه الدلالة من هذا الحديث  قال رسول الله صلى الله عليه وسلم ( ألا تصطفون كما تصطف الملائكة ....)؟                  س 2: اختاري وجه الدلالة من هذا الحديث ( قال صل الله عليه وسلم ( عن جابر بن عبدالله أنه كان يصلي على يمين النبي عليه الصلاة والسلام ثم جاء جبار بن صخر فوقف عن يسار النبي ...) ا / الموقف الصحيح للإمام بالنسبة للمأمومين  ب / حكم المخالفة  ج / حكم المتابعة   د / حكم صلاة التطوع </t>
  </si>
  <si>
    <t xml:space="preserve">أن تستنبط الطالبة الوضع الصحيح للمأمومين بالنسبة للإمام </t>
  </si>
  <si>
    <t xml:space="preserve">س/   اختاري وجه الدلالة من هذا الحديث (عن جابر بن عبالله أنه كان يصلي على يمين النبي صلىالله عليه وسلم ثم جاء جبار بن صخر فوقف عن يسار النبي .......)؟                                    أ / الموقف الصحيح للإمام بالنسبة للمأمومين ب / حكم المخالفة  ج / حكم المتابعة .     د / حكم المسابقة                </t>
  </si>
  <si>
    <t xml:space="preserve">أن تذكرالطالبة  شروط اقتداء المأمومين بالإمام </t>
  </si>
  <si>
    <t xml:space="preserve">س/ أذكري شروط اقتداء المأموين بالإمام ؟         س2 : اختاري الإجابة الصحيحة يشترط لصحة أقتداء المأمومين بلإمام إذا كان داخل المسجد .               أ / دخول الوقت    ب / سماع التكبير  ج / خروج الوقت    د / مخالفة الإمام   </t>
  </si>
  <si>
    <t xml:space="preserve">حالات المأموم مع إمامه في الصلاة </t>
  </si>
  <si>
    <t xml:space="preserve">أن تبين الطالبة موقف الماموم الواحد من الإمام من خلال الصور </t>
  </si>
  <si>
    <t>س/ اختاري الإجابة الصحيخة  يقف المأموم الواحد بالنسبة للإمام ( عن يمين الإمام - عن يسار الإمام - خلف الإمام )</t>
  </si>
  <si>
    <t xml:space="preserve">ان تقارن الطالبة بين حالات المأموم مع إمامه في الصلاة </t>
  </si>
  <si>
    <t>س/ اربطي بين الحالة والمثال فيما يأتي :
1-المتابعة         (     ) سجد المأموم قبل إمامه 
2-موافقة          (     ) ركع المأموم مع إمامه
3-مسابقة          (     ) تأخر المأموم بعد رفع الإمام من الركوع 
4-مخالفة          (     ) كبر المأموم بعد تكبير الإمام مباشرة        س2 : اختاري الإجابة الصحيحة : تسمى حالة دخول المأموم مع الإمام وانتقاله من ركن إلى ركن عقب إمامه مباشرة .          ا / المتابعة     ب/ المسابقة    ج / المخالفة   د / الموافقة .</t>
  </si>
  <si>
    <t xml:space="preserve">أن تستنبط الطالبة الحالة الواجبة للماموم مع الإمام من خلال الحديث </t>
  </si>
  <si>
    <t xml:space="preserve">س/ أختاري  وجه الدلالة من هذا الحديث قال صلى الله عليه وسلم:( إنما جعل الإمام ليؤتم به فإذا كبر فكبروا .....)؟           أ/ الحالة الواجبة للإمام مع المأموم .    ب / سجود السهو        ج / صلاة المسافر   د / الحالة المحرمة مع الإمام </t>
  </si>
  <si>
    <t>أن تستنتج الطالبة حكم المسابقة للإمام من حديث أبي هريرة رضي الله عنه</t>
  </si>
  <si>
    <t xml:space="preserve">س/ أختاري  وجه الدلالة من هذا الحديث قال صلى الله عليه وسلم :( أنما يخشى الذي يرفع راسه قبل الإمام أن يحول الله رأسه راس حمار )؟                             أ / أن المسابقة محرمة    ب / أن  المتابعة الإمام محرمة    ج / أن مخالفة الإمام جائزة     د / أحكام المسبوق </t>
  </si>
  <si>
    <t>أحكام المسبوق في الصلاة</t>
  </si>
  <si>
    <t xml:space="preserve">أن تبين الطالبة معنى المسبوق في صلاته </t>
  </si>
  <si>
    <t>س/ ماالمقصود بالمسبوق في صلاته .؟              س 2: اختاري الإجابة الصحيحة . إذا فاتت المسبوق ركعتين من صلاة الجماعة فإنه يقضيها .               أ/ قبل سلام الإمام  ب / بعد سلام الإمام   ج / في أي وقت   د / ليس عليه قضاء .</t>
  </si>
  <si>
    <t xml:space="preserve">أن تحدد الطالبة الوقت لقضاء المسبوق مافاته من الصلاة </t>
  </si>
  <si>
    <t>اختاري الإجابة الصحيحة  ؟ إذا فاتت المسبوق ركعتين من صلاة الجماعة فإنه يقضيها.... ( قبل سلام الإمام - بعد سلام الإمام -في أي وقت )</t>
  </si>
  <si>
    <t xml:space="preserve">أن تستنبط الطالبة ما الذي يشرع لمن فاتته صلاة الجماعة </t>
  </si>
  <si>
    <t xml:space="preserve">س/ أختاري  وجه الدلالة من هذا الحديث  عن ابي سعيد الخدري رضي الله عنه ان رجلا دخل المسجد وقد صلى رسول الله بأصحابه فقال الرسول صلى الله عليه وسلم : ( من يتصدق على هذا فيصلي معه ......)؟                                               أ / الأحق بالإمامة     ب / الذي يشرع لمن فاتته صلاة الجماعة  ج / أحكام المسبوق في صلاته  د / صلاة أهل الأعذار </t>
  </si>
  <si>
    <t xml:space="preserve"> الخامسة </t>
  </si>
  <si>
    <t xml:space="preserve">  صلاة التطوع</t>
  </si>
  <si>
    <t xml:space="preserve"> أن تذكرالطالبة  أنواع صلاة التطوع </t>
  </si>
  <si>
    <t>أن تحدد الطالبة الصلاة التي ليس لها سنه راتبة  .</t>
  </si>
  <si>
    <t xml:space="preserve">س/ الصلاة التي ليس لها صلاة  سنة راتبة.         أ/ صلاة الظهر    ب / صلاة المغرب                 ج / صلاة العصر  د / صلاة الصبح </t>
  </si>
  <si>
    <t>أن  تستدل الطالبة على جزاء من حافظ على صلاة السنن الرواتب .</t>
  </si>
  <si>
    <t xml:space="preserve">س / جزاء من يحافظ على صلاة السنن الرواتب .                أ/ بنى الله له منزلاً في الجنه              ب / ليس له أجر        ج / حسنة واحدة     د / يغفر له سيئه واحدة   </t>
  </si>
  <si>
    <t>أن تفرق الطالبة بين صلاة السنن الرواتب و صلاة النوافل  .</t>
  </si>
  <si>
    <t xml:space="preserve">فرقي بين صلاة السنن الرواتب وصلاة النوافل في الوقت .            1 / صلاة النوافل :                                                         2 / صلاة السنن الرواتب :                                                   س2: النوافل تؤدى في أي وقت ماعدا .                                   أ / أوقات النهي          ب / أوقات الصلاة    ج / أوقات العبادة .     د / أوقات الدعاء                                                        س3 : عدد السنن الرواتب .    أ / 12 ركعة        ب / 10 ركعات     ج / 9 ركعات        د / 6 ركعات </t>
  </si>
  <si>
    <t>أن تعرف الطالبة معنى صلاة الوتر .</t>
  </si>
  <si>
    <t xml:space="preserve">س / هي الصلاة َ التي تؤدى ما بين صلاة  العشاء ِ وطلوع ِ الفجر أقلها ركعة وأكثرها أحدى عشر ركعة  تعريف لصلاة .                                          أ / صلاة المغرب       ب / صلاة الوتر              ج/ صلاة الضحى   د/ صلاة الصبح </t>
  </si>
  <si>
    <t>أن تعدد الطالبة فوائد صلاة الوتر .</t>
  </si>
  <si>
    <t>س / عددي أثنين من فوائد صلاة الوتر ؟ .             س2 : من فوائد صلاة الوتر .     أ / محبة الله للعبد   ب / سخط الله .   ج / عقاب الله .    د / غضب الله .</t>
  </si>
  <si>
    <t xml:space="preserve">س / حددي سبب واحد من الأسباب  المعينه لإداء صلاة التطوع ؟                                        س 2 : من الأسباب المعينة لإداء صلاة التطوع .     أ/ معرفة الجزاء المترتب على صلاة التطوع .     ب / الجهل بهدي النبي عليه الصلاة والسلام .       ج / عدم المحافظة على إداء الصلاة المفروضة .    د / الجهل بأثر النوافل في عدم جبر النقص . </t>
  </si>
  <si>
    <t xml:space="preserve"> أن تنستنبط  الطالبة ما يدل عليه الحديث . </t>
  </si>
  <si>
    <t>س / ما وجه الدلالة من الحديث قال أبو هريره رضي الله عنه أوصاني خليلي صل الله عليه وسلم بثلاث ( صيام ثلاثة أيام من كل شهر , وركعتي الضحى , وأن أوتر قبل أن أنام )              أ / الحج   ب / صلاة الوتر   ج / الصدقة   د / الصلوات الخمس.</t>
  </si>
  <si>
    <t xml:space="preserve"> أوقات النهي عن الصلاة  </t>
  </si>
  <si>
    <t xml:space="preserve">س / من الأوقات التي ينهى فيها عن الصلاة هو      أ / من بعد صلاة العصر ألى غروب الشمس .      ب / وقت صلاة الظهر  ج / من بعد صلاة العشاء              د / وقت صلاة الفجر </t>
  </si>
  <si>
    <t xml:space="preserve"> أن تعدد الطالبة الصلاة الجائزة في أوقات النهي .</t>
  </si>
  <si>
    <t xml:space="preserve"> س / أذكري أثنين من الصلاة الجائزة في أوقات النهي ؟                                                   س2 : من الصلاة الجائزه في أوقات النهي .          أ /  الصلاة ذوات أسباب مثل صلاة الكسوف .        ب / صلاة الجمعة .                                      ج / صلاة الوتر  .                                          د / قضاء سنة المغرب بعد صلاة المغرب .</t>
  </si>
  <si>
    <t xml:space="preserve">استدلي بدليل من السنة على فضل اسباغ الوضوء ؟                     </t>
  </si>
  <si>
    <t xml:space="preserve">استدلي بدليل من السنة على اقتصاده صلى الله عليه وسلم في الماء  ؟                     </t>
  </si>
  <si>
    <t xml:space="preserve">أن توضح الطالبة ما يشير اليه حديث ابن عباس رضي الله عنه </t>
  </si>
  <si>
    <t xml:space="preserve">أن تبين الطالبة أحكام صلاة المسافر خلف المقيم                </t>
  </si>
  <si>
    <t xml:space="preserve">الرابعة </t>
  </si>
  <si>
    <t>اجكام الإمامة في الصلاة والائتمام</t>
  </si>
  <si>
    <t xml:space="preserve">أن تذكر الطالبة الأحق بالإمامة </t>
  </si>
  <si>
    <t xml:space="preserve">أن تصنف الطالبة أولى الناس بالإمامة </t>
  </si>
  <si>
    <t>أن تقارن الطالبة بين حكم اقتداء المتنفل بالمفترض والعكس</t>
  </si>
  <si>
    <t xml:space="preserve">أن تستنتج الطالبة الحكم في الصلاة محدثاً من خلال الأمثلة </t>
  </si>
  <si>
    <t>موقف إمام الصلاة والمأمومين</t>
  </si>
  <si>
    <t xml:space="preserve">أن تذكر الطالبة  الدليل على موقف المأمومين من الإمام من حديث جابر رضي الله عنه </t>
  </si>
  <si>
    <t xml:space="preserve">أن تستنبط الطالبة الوضع الصحيح للمامومين بالنسبة للإمام </t>
  </si>
  <si>
    <t>أن تذكر الطالبة شروط اقتداء المأمومين بالإمام</t>
  </si>
  <si>
    <t xml:space="preserve">حالات المأموم مع الإمام في الصلاة </t>
  </si>
  <si>
    <t>أن تبين الطالبة موقف المأموم الواحد من الإمام في الصلاة من خلال الصور</t>
  </si>
  <si>
    <t xml:space="preserve">أن تقارن الطالبة بين حالات المأموم مع إمامه في الصلاة </t>
  </si>
  <si>
    <t>أن تستنبط الطالبة الحالة الواجبة للمأموم مع الإمام من خلال الحديث</t>
  </si>
  <si>
    <t xml:space="preserve">أن تستنتج الطالبة حكم المسابقة للإمام من حديث ابي هريرة رضي الله عنه </t>
  </si>
  <si>
    <t>أحكام المسبوق  في الصلاة</t>
  </si>
  <si>
    <t xml:space="preserve">أن تستنبط الطالبة مالذي يشرع لمن فاتته صلاة الجماعة </t>
  </si>
  <si>
    <t xml:space="preserve"> صلاة التطوع </t>
  </si>
  <si>
    <t>أن تذكرالطالبة أنواع صلاة التطوع .</t>
  </si>
  <si>
    <t>أن تستخرج الطالبة ما يدل على فضل صلاة التطوع من خلال الحديث .</t>
  </si>
  <si>
    <t>أن تستنبط الطالبة جزاء من حافظ على صلاة السنن الرواتب .</t>
  </si>
  <si>
    <t>أ ن تفرق الطالبة بين صلاة السنن الرواتب و صلاة النوافل  .</t>
  </si>
  <si>
    <t xml:space="preserve"> أن تحدد الطالبة  الأسباب المعينة لصلاة التطوع .</t>
  </si>
  <si>
    <t xml:space="preserve"> أن تستبط الطالبة وجه الدلالة من الحديث ( صيام ثلاثة أيام من كل شهرو ركعتي الضحى و أن أوتر قبل أن أنام ). </t>
  </si>
  <si>
    <t xml:space="preserve"> أوقات النهي عن الصلاة .</t>
  </si>
  <si>
    <t xml:space="preserve"> أن تذكرالطالبة الأوقات التي ينهى عن الصلاة فيها </t>
  </si>
  <si>
    <t xml:space="preserve">الوحدة الثانية </t>
  </si>
  <si>
    <t xml:space="preserve">الشجاع الكريم </t>
  </si>
  <si>
    <t xml:space="preserve">ان تذكر الطالبة معاني المفردات : المؤمن القوي - وفي كل خير - واستعن بالله - </t>
  </si>
  <si>
    <t xml:space="preserve">أن تبين الطالبة حكم قول ( قدر الله ماشاء فعل ) إذا لم يحصل للإنسان </t>
  </si>
  <si>
    <t xml:space="preserve">أن تستنبط الطالبة بعض صفات المؤمن القوي  </t>
  </si>
  <si>
    <t>أن تستنبط الطالبة الفوائد الواردة في قول النبي صلى الله عليه وسلم ( المؤمن القوي ..)</t>
  </si>
  <si>
    <t>أن تعلل الطالبة كراهة قول ( لو أني فعلت كذا لكان كذا )</t>
  </si>
  <si>
    <t xml:space="preserve">أن تقارن الطالبة بين المؤمن القوي والمؤمن الضعيف </t>
  </si>
  <si>
    <t xml:space="preserve">كرم النبي صلى الله عليه وسلم </t>
  </si>
  <si>
    <t xml:space="preserve">أن تذكر الطالبة صوراً من كرم النبي صلى الله عليه وسلم </t>
  </si>
  <si>
    <t xml:space="preserve">أن توضح الطالبة المقصود ( بالكرم ) </t>
  </si>
  <si>
    <t xml:space="preserve">أن تحدد الطالبة الباعث الحقيقي للكرم الذي يحبه الله عزوجل </t>
  </si>
  <si>
    <t xml:space="preserve">ان تفرق الطالبة بين الكرم والإسراف </t>
  </si>
  <si>
    <t xml:space="preserve">إكرام الضيف </t>
  </si>
  <si>
    <t xml:space="preserve">أن تدرك الطالبة فضل الاقتداء بكرم النبي صلى الله عليه وسلم </t>
  </si>
  <si>
    <t xml:space="preserve">أن تعدد الطالبة فئتين يجب إكرامهم وردت في الحديث </t>
  </si>
  <si>
    <t>أن تستنج الطالبة الحق الواجب للضيف من الإكرام من خلال الحديث</t>
  </si>
  <si>
    <t xml:space="preserve">ان تذكر الطالبة معاني المفردات : اليوم الآخر - جائزته - أو ليصمت </t>
  </si>
  <si>
    <t xml:space="preserve">أن تتعرف الطالبة على راوي الحديث أبو شريح العدوي </t>
  </si>
  <si>
    <t xml:space="preserve">الوحدة الثالثة </t>
  </si>
  <si>
    <t xml:space="preserve">صبر النبي صلى الله عليه وسلم </t>
  </si>
  <si>
    <t xml:space="preserve">أن تعرف الطالبة الصبر </t>
  </si>
  <si>
    <t xml:space="preserve">أن تذكر نماذج من صبر النبي صلى الله عليه وسلم </t>
  </si>
  <si>
    <t>أن تستدل الطالبة من السنة بدليل يتعلق بالصبر</t>
  </si>
  <si>
    <t>أن تمثل الطالبة لأمور تحتاج إلى الصبر</t>
  </si>
  <si>
    <t xml:space="preserve">ان تستنتج الطالبة صفات المؤمن في السراء والضراء </t>
  </si>
  <si>
    <t xml:space="preserve">أن تذكر الطالبة صفات راوي الحديث </t>
  </si>
  <si>
    <t>أن تبن الطالبة معاني المفردات : عجباً لأمر المؤمن - وليس ذلك لأحد الا للمؤمن</t>
  </si>
  <si>
    <t xml:space="preserve">أن تستنبط الطالبة مايستفاد من الحديث </t>
  </si>
  <si>
    <t xml:space="preserve">حلم  النبي صلى الله عليه وسلم </t>
  </si>
  <si>
    <t xml:space="preserve">أن تسرد الطالبة قصة عن حلم النبي صلى الله عليه وسلم </t>
  </si>
  <si>
    <t xml:space="preserve">أن توضح الطالبة المقصود بالحلم </t>
  </si>
  <si>
    <t>أن تبين الطالبة موقف الرسول صلى الله عليه وسلم من الأعرابي الذي جذب ردائه</t>
  </si>
  <si>
    <t xml:space="preserve">أن تعرف الطالبة علاج الغضب  </t>
  </si>
  <si>
    <t>الرفق</t>
  </si>
  <si>
    <t>أن توضح الطالبة معنى أن الرفق لايكون في شيئ إلا زانه</t>
  </si>
  <si>
    <t xml:space="preserve">أن تبين الطالبة معاني المفردات :الرفق - في شيئ إلا زانه - ولاينزع من شي إلا شانه </t>
  </si>
  <si>
    <t xml:space="preserve">أن تقارن الطالبة بين أثر الرفق وأثر العنف </t>
  </si>
  <si>
    <t xml:space="preserve">أن تستنتج الطالبة نتائج الرفق في التعامل مع الآخرين </t>
  </si>
  <si>
    <t xml:space="preserve">أن تذكر الطالبة فضائل عائشة رضي الله عنها  </t>
  </si>
  <si>
    <t xml:space="preserve">أن تذكر مايستفاد من الحديث </t>
  </si>
  <si>
    <t xml:space="preserve">الوحدة الرابعة </t>
  </si>
  <si>
    <t xml:space="preserve">تواضع النبي صلى الله علية وسلم </t>
  </si>
  <si>
    <t xml:space="preserve">ان تمثل الطالبة التواضع                                             </t>
  </si>
  <si>
    <t xml:space="preserve">ان تبين الطالبة تواضع النبي صلى الله عليه وسلم                  </t>
  </si>
  <si>
    <t xml:space="preserve">ان تستدل الطالبة من السنة على تواضع النبي صلى الله عليه وسلم في منزله                                                              </t>
  </si>
  <si>
    <t xml:space="preserve">ان تعلل الطالبة عدم معرفة الغريب النبي صلى الله علية وسلم وهو جالس مع اصحابة                                                     </t>
  </si>
  <si>
    <t xml:space="preserve">ان توضح الطالبة اثر التواضع على حياة الناس                    </t>
  </si>
  <si>
    <t xml:space="preserve">ان تفرق الطالبة بين التواضع والحياء                               </t>
  </si>
  <si>
    <t xml:space="preserve">ان تستدل الطالبة من السنة على رحمة النبي صلى الله عليه وسلم بالصبيان                                                              </t>
  </si>
  <si>
    <t xml:space="preserve">رحمة النبي صلى الله علية وسلم </t>
  </si>
  <si>
    <t xml:space="preserve">ان تذكر الطالبة صورة من رحمة النبي بالبهائم </t>
  </si>
  <si>
    <t xml:space="preserve">ان تشرح الطالبة اثر التراحم بين المسلمين من التصرفات المعطاه </t>
  </si>
  <si>
    <t xml:space="preserve">ان تستدل الطالبة من السنة على اثر التراحم بين المسلمين         </t>
  </si>
  <si>
    <t xml:space="preserve">الرحمة </t>
  </si>
  <si>
    <t xml:space="preserve">ان تفهم الطالبة  معاني المفردات(الراحمون - يرحمهم الرحمن الرحم )                                                              </t>
  </si>
  <si>
    <t xml:space="preserve">ان توضح الطالبة حكم صلة الرحم من قول النبي صلى الله عليه وسلم (الرحم شجنة من الرحمن )                    </t>
  </si>
  <si>
    <t xml:space="preserve">ان تستنبط الطالبة الفوائد الواردة في قول النبي صلى الله عليه وسلم ( الراحمون يرحمهم الله )                         </t>
  </si>
  <si>
    <t xml:space="preserve">ان تدرك الطالبة عظم صلة الرحم                                    </t>
  </si>
  <si>
    <t xml:space="preserve">ان تترجم الطالبة لراوي الحديث عبدالله بن عمرو                   </t>
  </si>
  <si>
    <t xml:space="preserve">الوحدة الخامسة </t>
  </si>
  <si>
    <t xml:space="preserve">الحياء </t>
  </si>
  <si>
    <t xml:space="preserve">ان تعرف الطالبة الحياء                                             </t>
  </si>
  <si>
    <t xml:space="preserve">ان تفرق الطالبة بين الخجل والحياء                                 </t>
  </si>
  <si>
    <t xml:space="preserve">ان تذكر الطالبة صورة من حياء النبي صلى الله عليه وسلم         </t>
  </si>
  <si>
    <t xml:space="preserve">ان تستدل الطالبة من السنه على الحياء                             </t>
  </si>
  <si>
    <t xml:space="preserve">ان تكتب الطالبة بعض الأمور التي تساعد على الحياء              </t>
  </si>
  <si>
    <t xml:space="preserve">ان تبين الطالبة موقف النبي صلى الله عليه وسلم اذا راى شيئاَ يكرهه                            </t>
  </si>
  <si>
    <t xml:space="preserve">فضل الحياء </t>
  </si>
  <si>
    <t xml:space="preserve">ان تعرف الطالبه معاني المفردات ( الحياء - لا تأتي الا بخير )    </t>
  </si>
  <si>
    <t xml:space="preserve">ان تستنبط الطالبة الفوائد الواردة في قول النبي صلى الله عليه وسلم ( الحياء لا يأتي الا بخير )                         </t>
  </si>
  <si>
    <t xml:space="preserve">ان تشرح الطالبة اعلاقة الحياء بالايمان                             </t>
  </si>
  <si>
    <t xml:space="preserve">ان تستنبط الطالبة ثمرات الحياء من الحديث                        </t>
  </si>
  <si>
    <t xml:space="preserve">ان تترجم الطالبة لراوي الحديث عمران بن حصين                   </t>
  </si>
  <si>
    <t xml:space="preserve"> س/ من أنواع صلاة التطوع :                         أ / صلاة العصر    ب / صلاة الوتر                  ج /  صلاة العشاء       د / صلاة الظهر </t>
  </si>
  <si>
    <t xml:space="preserve">س/ أستخرجي من الحديث ما يدل على فضل صلاة التطوع  قال صل الله عليه وسلم ( أول ما يحاسب عليه العبد يوم القيامة صلاته فإن كان أتمها كتبت له تامًة وإن لم يكن أتمها قال الله تعالى أنظروا هل تجدون لعبدي من تطوع فتكملون بها فريضته )    .                              س2/ يدل الحديث على .        أ / فضل صلاة التطوع                   ب / صلاة الجماعة            ج / صلاة العيدين      د / صلاة الصبح                                                                                                                                  </t>
  </si>
  <si>
    <t xml:space="preserve"> أن تذكر الطالبة الأوقات التي ينهى عن الصلاة فيها </t>
  </si>
  <si>
    <r>
      <t>ال</t>
    </r>
    <r>
      <rPr>
        <b/>
        <sz val="14"/>
        <color rgb="FF000000"/>
        <rFont val="Arial Black"/>
        <family val="2"/>
      </rPr>
      <t>وحدة</t>
    </r>
  </si>
  <si>
    <r>
      <t xml:space="preserve">عن ابن عباس رضي  الله عنهما عن النبي صلى الله عليه وسلم قال(من سمع النداء فلم يأته فلا صلاة له إلا من عذر )يوضح لنا الحديث[ </t>
    </r>
    <r>
      <rPr>
        <b/>
        <sz val="14"/>
        <color rgb="FF595959"/>
        <rFont val="Arial Black"/>
        <family val="2"/>
      </rPr>
      <t>سماحة ويسر الإسلام-وجوب صلاة الجماعة لكل الناس بدون استثناء –تجب صلاة الجماعة على المريض –يجوز للرجل التخلف عن الصلاة بدون عذر</t>
    </r>
  </si>
  <si>
    <t xml:space="preserve">تحليل مقررالدراسات الإسلامية للصف الخامس     الفصل الدراسي  الثالث  </t>
  </si>
  <si>
    <r>
      <t>ال</t>
    </r>
    <r>
      <rPr>
        <b/>
        <sz val="14"/>
        <color theme="1"/>
        <rFont val="Arial"/>
        <family val="2"/>
        <scheme val="minor"/>
      </rPr>
      <t>ثانية النبي صلى الله عليه وسلم في صلاته وزكاته وصيامه وحجه</t>
    </r>
  </si>
  <si>
    <t>القسم</t>
  </si>
  <si>
    <t>عدد الفقرات</t>
  </si>
  <si>
    <t>الدرجة</t>
  </si>
  <si>
    <t xml:space="preserve">المجموع </t>
  </si>
  <si>
    <t>الثانية (2 درس)</t>
  </si>
  <si>
    <t>الأولى (6 درس)</t>
  </si>
  <si>
    <t>الثالثة (2 درس)</t>
  </si>
  <si>
    <t>التوحيد</t>
  </si>
  <si>
    <t>الحديث</t>
  </si>
  <si>
    <t>الفقه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</si>
</sst>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2000401]0"/>
  </numFmts>
  <fonts count="56">
    <font>
      <sz val="11"/>
      <color theme="1"/>
      <name val="Arial"/>
      <family val="2"/>
      <charset val="178"/>
      <scheme val="minor"/>
    </font>
    <font>
      <sz val="16"/>
      <color theme="1"/>
      <name val="Arial"/>
      <family val="2"/>
    </font>
    <font>
      <sz val="16"/>
      <color rgb="FF000000"/>
      <name val="Arial"/>
      <family val="2"/>
    </font>
    <font>
      <sz val="18"/>
      <color theme="1"/>
      <name val="AL-Mohanad"/>
      <charset val="178"/>
    </font>
    <font>
      <sz val="8"/>
      <name val="Arial"/>
      <family val="2"/>
      <charset val="178"/>
      <scheme val="minor"/>
    </font>
    <font>
      <b/>
      <sz val="18"/>
      <color theme="1"/>
      <name val="Traditional Arabic"/>
      <family val="1"/>
    </font>
    <font>
      <b/>
      <sz val="18"/>
      <color rgb="FF000000"/>
      <name val="Traditional Arabic"/>
      <family val="1"/>
    </font>
    <font>
      <b/>
      <sz val="16"/>
      <color rgb="FF000000"/>
      <name val="Traditional Arabic"/>
      <family val="1"/>
    </font>
    <font>
      <b/>
      <sz val="11"/>
      <color rgb="FF000000"/>
      <name val="Calibri"/>
      <family val="2"/>
    </font>
    <font>
      <b/>
      <sz val="11"/>
      <color theme="1"/>
      <name val="AL-Mohanad"/>
      <charset val="178"/>
    </font>
    <font>
      <sz val="18"/>
      <color rgb="FFC00000"/>
      <name val="AL-Mohanad"/>
      <charset val="178"/>
    </font>
    <font>
      <sz val="11"/>
      <color theme="1"/>
      <name val="Arial"/>
      <family val="2"/>
    </font>
    <font>
      <sz val="11"/>
      <name val="Arial"/>
      <family val="2"/>
    </font>
    <font>
      <b/>
      <sz val="12"/>
      <color theme="1"/>
      <name val="Arial"/>
      <family val="2"/>
    </font>
    <font>
      <b/>
      <sz val="10"/>
      <color theme="1"/>
      <name val="Arial"/>
      <family val="2"/>
    </font>
    <font>
      <b/>
      <sz val="14"/>
      <color theme="1"/>
      <name val="Arial"/>
      <family val="2"/>
    </font>
    <font>
      <sz val="8"/>
      <color theme="1"/>
      <name val="Arial"/>
      <family val="2"/>
    </font>
    <font>
      <sz val="11"/>
      <color theme="1"/>
      <name val="Arial"/>
      <family val="2"/>
      <charset val="178"/>
      <scheme val="minor"/>
    </font>
    <font>
      <b/>
      <sz val="12"/>
      <name val="Arial"/>
      <family val="2"/>
    </font>
    <font>
      <sz val="10"/>
      <name val="Arial"/>
      <family val="2"/>
    </font>
    <font>
      <b/>
      <u/>
      <sz val="26"/>
      <color rgb="FFFF0000"/>
      <name val="Arial"/>
      <family val="2"/>
    </font>
    <font>
      <sz val="20"/>
      <color theme="1"/>
      <name val="Wingdings"/>
      <charset val="2"/>
    </font>
    <font>
      <sz val="7"/>
      <color theme="1"/>
      <name val="Times New Roman"/>
      <family val="1"/>
    </font>
    <font>
      <sz val="20"/>
      <color theme="1"/>
      <name val="Arial"/>
      <family val="2"/>
    </font>
    <font>
      <sz val="11"/>
      <color theme="1"/>
      <name val="Arial"/>
      <family val="2"/>
    </font>
    <font>
      <b/>
      <sz val="11"/>
      <color theme="1"/>
      <name val="Arial"/>
      <family val="2"/>
      <scheme val="minor"/>
    </font>
    <font>
      <b/>
      <sz val="16"/>
      <color theme="1"/>
      <name val="Arial"/>
      <family val="2"/>
    </font>
    <font>
      <b/>
      <sz val="16"/>
      <color theme="1"/>
      <name val="AL-Mohanad"/>
      <charset val="178"/>
    </font>
    <font>
      <b/>
      <sz val="12"/>
      <color theme="1"/>
      <name val="Traditional Arabic"/>
      <family val="1"/>
    </font>
    <font>
      <sz val="14"/>
      <color theme="1"/>
      <name val="Arial"/>
      <family val="2"/>
    </font>
    <font>
      <b/>
      <sz val="11"/>
      <color theme="1"/>
      <name val="Arial"/>
      <family val="2"/>
    </font>
    <font>
      <sz val="20"/>
      <color theme="1"/>
      <name val="Arial"/>
      <family val="2"/>
      <scheme val="minor"/>
    </font>
    <font>
      <sz val="18"/>
      <color theme="1"/>
      <name val="Al-Mohanad"/>
      <family val="1"/>
    </font>
    <font>
      <sz val="22"/>
      <color theme="1"/>
      <name val="AL-Mohanad"/>
      <charset val="178"/>
    </font>
    <font>
      <b/>
      <sz val="14"/>
      <color theme="1"/>
      <name val="Akhbar MT"/>
      <charset val="178"/>
    </font>
    <font>
      <b/>
      <sz val="16"/>
      <color theme="1"/>
      <name val="Akhbar MT"/>
      <charset val="178"/>
    </font>
    <font>
      <b/>
      <sz val="16"/>
      <color rgb="FF00B050"/>
      <name val="Akhbar MT"/>
      <charset val="178"/>
    </font>
    <font>
      <b/>
      <sz val="16"/>
      <color rgb="FFFF0000"/>
      <name val="Akhbar MT"/>
      <charset val="178"/>
    </font>
    <font>
      <b/>
      <sz val="16"/>
      <color rgb="FF002060"/>
      <name val="Akhbar MT"/>
      <charset val="178"/>
    </font>
    <font>
      <b/>
      <sz val="20"/>
      <color rgb="FFC00000"/>
      <name val="Traditional Arabic"/>
      <family val="1"/>
    </font>
    <font>
      <b/>
      <sz val="20"/>
      <color rgb="FF002060"/>
      <name val="Traditional Arabic"/>
      <family val="1"/>
    </font>
    <font>
      <b/>
      <sz val="22"/>
      <color theme="0"/>
      <name val="Traditional Arabic"/>
      <family val="1"/>
    </font>
    <font>
      <b/>
      <sz val="13"/>
      <color theme="1"/>
      <name val="Arial"/>
      <family val="2"/>
    </font>
    <font>
      <b/>
      <sz val="14"/>
      <color theme="1"/>
      <name val="Arial"/>
      <family val="2"/>
      <scheme val="minor"/>
    </font>
    <font>
      <sz val="14"/>
      <color theme="1"/>
      <name val="Arial"/>
      <family val="2"/>
      <scheme val="minor"/>
    </font>
    <font>
      <sz val="14"/>
      <color rgb="FF000000"/>
      <name val="Arial"/>
      <family val="2"/>
      <scheme val="minor"/>
    </font>
    <font>
      <b/>
      <sz val="14"/>
      <color rgb="FF000000"/>
      <name val="Arial"/>
      <family val="2"/>
      <scheme val="minor"/>
    </font>
    <font>
      <b/>
      <sz val="11"/>
      <color rgb="FF3F3F3F"/>
      <name val="Arial"/>
      <family val="2"/>
      <charset val="178"/>
      <scheme val="minor"/>
    </font>
    <font>
      <b/>
      <sz val="14"/>
      <color theme="1"/>
      <name val="Arial Black"/>
      <family val="2"/>
    </font>
    <font>
      <b/>
      <sz val="14"/>
      <color rgb="FF000000"/>
      <name val="Arial Black"/>
      <family val="2"/>
    </font>
    <font>
      <sz val="14"/>
      <color rgb="FF000000"/>
      <name val="Arial Black"/>
      <family val="2"/>
    </font>
    <font>
      <b/>
      <sz val="14"/>
      <color rgb="FF595959"/>
      <name val="Arial Black"/>
      <family val="2"/>
    </font>
    <font>
      <b/>
      <sz val="14"/>
      <name val="Arial Black"/>
      <family val="2"/>
    </font>
    <font>
      <b/>
      <sz val="14"/>
      <color rgb="FF3F3F3F"/>
      <name val="Arial"/>
      <family val="2"/>
      <scheme val="minor"/>
    </font>
    <font>
      <sz val="14"/>
      <color rgb="FF000000"/>
      <name val="Arial"/>
      <family val="2"/>
    </font>
    <font>
      <b/>
      <sz val="14"/>
      <color rgb="FF000000"/>
      <name val="Arial"/>
      <family val="2"/>
    </font>
  </fonts>
  <fills count="25">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D5DCE4"/>
        <bgColor rgb="FFD5DCE4"/>
      </patternFill>
    </fill>
    <fill>
      <patternFill patternType="solid">
        <fgColor rgb="FFFBE4D5"/>
        <bgColor rgb="FFFBE4D5"/>
      </patternFill>
    </fill>
    <fill>
      <patternFill patternType="solid">
        <fgColor rgb="FFE2EFD9"/>
        <bgColor rgb="FFE2EFD9"/>
      </patternFill>
    </fill>
    <fill>
      <patternFill patternType="solid">
        <fgColor rgb="FFECECEC"/>
        <bgColor rgb="FFECECEC"/>
      </patternFill>
    </fill>
    <fill>
      <patternFill patternType="solid">
        <fgColor theme="8" tint="0.79998168889431442"/>
        <bgColor rgb="FFFBE4D5"/>
      </patternFill>
    </fill>
    <fill>
      <patternFill patternType="solid">
        <fgColor theme="8" tint="0.79998168889431442"/>
        <bgColor rgb="FFECECEC"/>
      </patternFill>
    </fill>
    <fill>
      <patternFill patternType="solid">
        <fgColor theme="8" tint="0.79998168889431442"/>
        <bgColor indexed="64"/>
      </patternFill>
    </fill>
    <fill>
      <patternFill patternType="solid">
        <fgColor theme="2"/>
        <bgColor rgb="FFECECEC"/>
      </patternFill>
    </fill>
    <fill>
      <patternFill patternType="solid">
        <fgColor theme="2"/>
        <bgColor indexed="64"/>
      </patternFill>
    </fill>
    <fill>
      <patternFill patternType="solid">
        <fgColor theme="2"/>
        <bgColor rgb="FFFBE4D5"/>
      </patternFill>
    </fill>
    <fill>
      <patternFill patternType="solid">
        <fgColor theme="5" tint="0.79998168889431442"/>
        <bgColor indexed="64"/>
      </patternFill>
    </fill>
    <fill>
      <patternFill patternType="solid">
        <fgColor theme="0" tint="-4.9989318521683403E-2"/>
        <bgColor rgb="FFFBE4D5"/>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5" tint="0.59999389629810485"/>
        <bgColor indexed="64"/>
      </patternFill>
    </fill>
    <fill>
      <patternFill patternType="solid">
        <fgColor rgb="FFF2F2F2"/>
      </patternFill>
    </fill>
    <fill>
      <patternFill patternType="solid">
        <fgColor theme="4"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style="double">
        <color indexed="64"/>
      </right>
      <top/>
      <bottom style="double">
        <color indexed="64"/>
      </bottom>
      <diagonal/>
    </border>
    <border>
      <left/>
      <right/>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diagonal/>
    </border>
    <border>
      <left/>
      <right style="thin">
        <color indexed="64"/>
      </right>
      <top/>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style="thin">
        <color indexed="64"/>
      </bottom>
      <diagonal/>
    </border>
    <border>
      <left style="thick">
        <color auto="1"/>
      </left>
      <right style="thick">
        <color auto="1"/>
      </right>
      <top style="thick">
        <color auto="1"/>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ck">
        <color auto="1"/>
      </right>
      <top/>
      <bottom/>
      <diagonal/>
    </border>
    <border>
      <left style="thick">
        <color auto="1"/>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style="medium">
        <color indexed="64"/>
      </top>
      <bottom style="thin">
        <color rgb="FF000000"/>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3F3F3F"/>
      </left>
      <right style="thin">
        <color rgb="FF3F3F3F"/>
      </right>
      <top style="thin">
        <color rgb="FF3F3F3F"/>
      </top>
      <bottom style="thin">
        <color rgb="FF3F3F3F"/>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medium">
        <color indexed="64"/>
      </left>
      <right style="medium">
        <color indexed="64"/>
      </right>
      <top style="medium">
        <color indexed="64"/>
      </top>
      <bottom/>
      <diagonal/>
    </border>
    <border>
      <left style="thin">
        <color rgb="FF000000"/>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000000"/>
      </left>
      <right style="medium">
        <color indexed="64"/>
      </right>
      <top/>
      <bottom style="thin">
        <color rgb="FF000000"/>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double">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0" fontId="11" fillId="0" borderId="0"/>
    <xf numFmtId="9" fontId="17" fillId="0" borderId="0" applyFont="0" applyFill="0" applyBorder="0" applyAlignment="0" applyProtection="0"/>
    <xf numFmtId="0" fontId="19" fillId="0" borderId="0"/>
    <xf numFmtId="0" fontId="24" fillId="0" borderId="0"/>
    <xf numFmtId="0" fontId="47" fillId="23" borderId="30" applyNumberFormat="0" applyAlignment="0" applyProtection="0"/>
  </cellStyleXfs>
  <cellXfs count="230">
    <xf numFmtId="0" fontId="0" fillId="0" borderId="0" xfId="0"/>
    <xf numFmtId="0" fontId="9" fillId="0" borderId="0" xfId="0" applyFont="1" applyAlignment="1">
      <alignment horizontal="center" wrapText="1"/>
    </xf>
    <xf numFmtId="0" fontId="2" fillId="4" borderId="1" xfId="0" applyFont="1" applyFill="1" applyBorder="1" applyAlignment="1">
      <alignment horizontal="center" vertical="center" wrapText="1" readingOrder="2"/>
    </xf>
    <xf numFmtId="0" fontId="11" fillId="0" borderId="0" xfId="1"/>
    <xf numFmtId="0" fontId="20" fillId="0" borderId="0" xfId="0" applyFont="1" applyAlignment="1">
      <alignment horizontal="right" vertical="center" readingOrder="2"/>
    </xf>
    <xf numFmtId="0" fontId="23" fillId="0" borderId="0" xfId="0" applyFont="1" applyAlignment="1">
      <alignment horizontal="right" vertical="center" readingOrder="2"/>
    </xf>
    <xf numFmtId="0" fontId="15" fillId="0" borderId="0" xfId="1" applyFont="1" applyFill="1" applyBorder="1" applyAlignment="1">
      <alignment horizontal="center" vertical="center" wrapText="1" readingOrder="2"/>
    </xf>
    <xf numFmtId="0" fontId="25" fillId="0" borderId="0" xfId="0" applyFont="1" applyAlignment="1">
      <alignment horizontal="center" wrapText="1" readingOrder="2"/>
    </xf>
    <xf numFmtId="0" fontId="9" fillId="0" borderId="5" xfId="0" applyFont="1" applyBorder="1" applyAlignment="1">
      <alignment horizontal="center" wrapText="1"/>
    </xf>
    <xf numFmtId="0" fontId="26" fillId="0" borderId="5" xfId="1" applyFont="1" applyBorder="1" applyAlignment="1">
      <alignment horizontal="center" vertical="center" wrapText="1" readingOrder="2"/>
    </xf>
    <xf numFmtId="0" fontId="1" fillId="0" borderId="5" xfId="1" applyFont="1" applyBorder="1" applyAlignment="1">
      <alignment horizontal="center" readingOrder="2"/>
    </xf>
    <xf numFmtId="9" fontId="1" fillId="0" borderId="5" xfId="2" applyFont="1" applyBorder="1" applyAlignment="1">
      <alignment horizontal="center" readingOrder="2"/>
    </xf>
    <xf numFmtId="9" fontId="1" fillId="0" borderId="5" xfId="1" applyNumberFormat="1" applyFont="1" applyBorder="1" applyAlignment="1">
      <alignment horizontal="center" readingOrder="2"/>
    </xf>
    <xf numFmtId="9" fontId="26" fillId="0" borderId="5" xfId="2" applyFont="1" applyBorder="1" applyAlignment="1">
      <alignment horizontal="center" vertical="center" wrapText="1" readingOrder="2"/>
    </xf>
    <xf numFmtId="0" fontId="24" fillId="0" borderId="5" xfId="1" applyFont="1" applyBorder="1"/>
    <xf numFmtId="0" fontId="9" fillId="15" borderId="5" xfId="0" applyFont="1" applyFill="1" applyBorder="1" applyAlignment="1">
      <alignment horizontal="center" wrapText="1"/>
    </xf>
    <xf numFmtId="0" fontId="13" fillId="5" borderId="5" xfId="1" applyFont="1" applyFill="1" applyBorder="1" applyAlignment="1">
      <alignment horizontal="center" vertical="center" wrapText="1" readingOrder="2"/>
    </xf>
    <xf numFmtId="1" fontId="13" fillId="6" borderId="5" xfId="1" applyNumberFormat="1" applyFont="1" applyFill="1" applyBorder="1" applyAlignment="1">
      <alignment horizontal="center" vertical="center" wrapText="1" readingOrder="2"/>
    </xf>
    <xf numFmtId="0" fontId="11" fillId="0" borderId="0" xfId="1" applyBorder="1"/>
    <xf numFmtId="0" fontId="11" fillId="0" borderId="0" xfId="1" applyFill="1" applyBorder="1"/>
    <xf numFmtId="1" fontId="15" fillId="14" borderId="3" xfId="1" applyNumberFormat="1" applyFont="1" applyFill="1" applyBorder="1" applyAlignment="1">
      <alignment horizontal="center" vertical="center" wrapText="1" readingOrder="2"/>
    </xf>
    <xf numFmtId="1" fontId="15" fillId="9" borderId="5" xfId="1" applyNumberFormat="1" applyFont="1" applyFill="1" applyBorder="1" applyAlignment="1">
      <alignment horizontal="center" vertical="center" wrapText="1" readingOrder="2"/>
    </xf>
    <xf numFmtId="1" fontId="18" fillId="13" borderId="3" xfId="1" applyNumberFormat="1" applyFont="1" applyFill="1" applyBorder="1" applyAlignment="1">
      <alignment horizontal="center" readingOrder="2"/>
    </xf>
    <xf numFmtId="1" fontId="18" fillId="11" borderId="5" xfId="1" applyNumberFormat="1" applyFont="1" applyFill="1" applyBorder="1" applyAlignment="1">
      <alignment horizontal="center" readingOrder="2"/>
    </xf>
    <xf numFmtId="9" fontId="13" fillId="13" borderId="5" xfId="2" applyFont="1" applyFill="1" applyBorder="1" applyAlignment="1">
      <alignment horizontal="center" vertical="center" wrapText="1" readingOrder="2"/>
    </xf>
    <xf numFmtId="9" fontId="15" fillId="14" borderId="5" xfId="2" applyFont="1" applyFill="1" applyBorder="1" applyAlignment="1">
      <alignment horizontal="center" vertical="center" wrapText="1" readingOrder="2"/>
    </xf>
    <xf numFmtId="164" fontId="13" fillId="6" borderId="5" xfId="1" applyNumberFormat="1" applyFont="1" applyFill="1" applyBorder="1" applyAlignment="1">
      <alignment horizontal="center" vertical="center" wrapText="1" readingOrder="2"/>
    </xf>
    <xf numFmtId="164" fontId="15" fillId="5" borderId="5" xfId="1" applyNumberFormat="1" applyFont="1" applyFill="1" applyBorder="1" applyAlignment="1">
      <alignment horizontal="center" vertical="center" wrapText="1" readingOrder="2"/>
    </xf>
    <xf numFmtId="0" fontId="9"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28" fillId="0" borderId="0" xfId="0" applyFont="1" applyAlignment="1">
      <alignment horizontal="right" vertical="center" readingOrder="2"/>
    </xf>
    <xf numFmtId="0" fontId="0" fillId="0" borderId="0" xfId="0" applyAlignment="1">
      <alignment horizontal="center"/>
    </xf>
    <xf numFmtId="0" fontId="0" fillId="0" borderId="7" xfId="0" applyBorder="1"/>
    <xf numFmtId="0" fontId="0" fillId="0" borderId="7" xfId="0" applyBorder="1" applyAlignment="1">
      <alignment horizontal="center"/>
    </xf>
    <xf numFmtId="0" fontId="15" fillId="0" borderId="0" xfId="1" applyFont="1" applyAlignment="1">
      <alignment horizontal="center" vertical="center" wrapText="1" readingOrder="2"/>
    </xf>
    <xf numFmtId="0" fontId="0" fillId="0" borderId="0" xfId="0" applyFill="1"/>
    <xf numFmtId="0" fontId="0" fillId="0" borderId="0" xfId="0" applyFill="1" applyAlignment="1">
      <alignment horizontal="center"/>
    </xf>
    <xf numFmtId="0" fontId="0" fillId="0" borderId="0" xfId="0" applyBorder="1" applyAlignment="1">
      <alignment horizontal="center" vertical="center"/>
    </xf>
    <xf numFmtId="0" fontId="29" fillId="0" borderId="0" xfId="0" applyFont="1" applyBorder="1" applyAlignment="1">
      <alignment horizontal="center" vertical="center" wrapText="1" readingOrder="2"/>
    </xf>
    <xf numFmtId="0" fontId="2" fillId="0" borderId="0" xfId="0" applyFont="1" applyFill="1" applyBorder="1" applyAlignment="1">
      <alignment horizontal="center" vertical="center" wrapText="1" readingOrder="2"/>
    </xf>
    <xf numFmtId="0" fontId="0" fillId="0" borderId="0" xfId="0" applyBorder="1"/>
    <xf numFmtId="0" fontId="1" fillId="4" borderId="6" xfId="0" applyFont="1" applyFill="1" applyBorder="1" applyAlignment="1">
      <alignment horizontal="center" vertical="center" wrapText="1" readingOrder="2"/>
    </xf>
    <xf numFmtId="0" fontId="2" fillId="4" borderId="6" xfId="0" applyFont="1" applyFill="1" applyBorder="1" applyAlignment="1">
      <alignment horizontal="center" vertical="center" wrapText="1" readingOrder="2"/>
    </xf>
    <xf numFmtId="0" fontId="30" fillId="6" borderId="5" xfId="1" applyFont="1" applyFill="1" applyBorder="1" applyAlignment="1">
      <alignment horizontal="center" vertical="center" wrapText="1" readingOrder="2"/>
    </xf>
    <xf numFmtId="0" fontId="31" fillId="0" borderId="0" xfId="0" applyFont="1" applyAlignment="1">
      <alignment horizontal="center" vertical="center" readingOrder="2"/>
    </xf>
    <xf numFmtId="0" fontId="0" fillId="0" borderId="1" xfId="0" applyBorder="1"/>
    <xf numFmtId="0" fontId="8" fillId="0" borderId="1" xfId="0" applyFont="1" applyBorder="1" applyAlignment="1">
      <alignment horizontal="center" vertical="center" readingOrder="2"/>
    </xf>
    <xf numFmtId="0" fontId="8" fillId="0" borderId="1" xfId="0" applyFont="1" applyBorder="1"/>
    <xf numFmtId="0" fontId="0" fillId="0" borderId="1" xfId="0" applyFill="1" applyBorder="1"/>
    <xf numFmtId="0" fontId="0" fillId="0" borderId="1" xfId="0" applyFill="1" applyBorder="1" applyAlignment="1">
      <alignment horizontal="center"/>
    </xf>
    <xf numFmtId="0" fontId="13" fillId="0" borderId="5" xfId="1" applyFont="1" applyBorder="1" applyAlignment="1">
      <alignment horizontal="center" vertical="center" wrapText="1" readingOrder="2"/>
    </xf>
    <xf numFmtId="0" fontId="13" fillId="6" borderId="5" xfId="1" applyFont="1" applyFill="1" applyBorder="1" applyAlignment="1">
      <alignment horizontal="center" vertical="center" wrapText="1" readingOrder="2"/>
    </xf>
    <xf numFmtId="0" fontId="2" fillId="4" borderId="11" xfId="0" applyFont="1" applyFill="1" applyBorder="1" applyAlignment="1">
      <alignment horizontal="center" vertical="center" wrapText="1" readingOrder="2"/>
    </xf>
    <xf numFmtId="0" fontId="0" fillId="0" borderId="11" xfId="0" applyBorder="1"/>
    <xf numFmtId="0" fontId="2" fillId="0" borderId="11" xfId="0" applyFont="1" applyFill="1" applyBorder="1" applyAlignment="1">
      <alignment horizontal="center" vertical="center" wrapText="1" readingOrder="2"/>
    </xf>
    <xf numFmtId="0" fontId="2" fillId="0" borderId="11" xfId="0" applyFont="1" applyFill="1" applyBorder="1" applyAlignment="1">
      <alignment horizontal="right" vertical="center" wrapText="1" readingOrder="2"/>
    </xf>
    <xf numFmtId="0" fontId="8" fillId="0" borderId="11" xfId="0" applyFont="1" applyBorder="1" applyAlignment="1">
      <alignment horizontal="center" vertical="center" readingOrder="2"/>
    </xf>
    <xf numFmtId="0" fontId="8" fillId="0" borderId="11" xfId="0" applyFont="1" applyBorder="1"/>
    <xf numFmtId="0" fontId="2" fillId="0" borderId="14" xfId="0" applyFont="1" applyFill="1" applyBorder="1" applyAlignment="1">
      <alignment horizontal="center" vertical="center" wrapText="1" readingOrder="2"/>
    </xf>
    <xf numFmtId="0" fontId="1" fillId="4" borderId="15" xfId="0" applyFont="1" applyFill="1" applyBorder="1" applyAlignment="1">
      <alignment horizontal="center" vertical="center" wrapText="1" readingOrder="2"/>
    </xf>
    <xf numFmtId="0" fontId="2" fillId="4" borderId="15" xfId="0" applyFont="1" applyFill="1" applyBorder="1" applyAlignment="1">
      <alignment horizontal="center" vertical="center" wrapText="1" readingOrder="2"/>
    </xf>
    <xf numFmtId="0" fontId="2" fillId="0" borderId="1" xfId="0" applyFont="1" applyFill="1" applyBorder="1" applyAlignment="1">
      <alignment vertical="center" wrapText="1" readingOrder="2"/>
    </xf>
    <xf numFmtId="0" fontId="7" fillId="2" borderId="17" xfId="0" applyFont="1" applyFill="1" applyBorder="1" applyAlignment="1">
      <alignment horizontal="center" vertical="center" wrapText="1" readingOrder="2"/>
    </xf>
    <xf numFmtId="0" fontId="7" fillId="2" borderId="7" xfId="0" applyFont="1" applyFill="1" applyBorder="1" applyAlignment="1">
      <alignment horizontal="center" vertical="center" wrapText="1" readingOrder="2"/>
    </xf>
    <xf numFmtId="0" fontId="7" fillId="2" borderId="16" xfId="0" applyFont="1" applyFill="1" applyBorder="1" applyAlignment="1">
      <alignment horizontal="center" vertical="center" wrapText="1" readingOrder="2"/>
    </xf>
    <xf numFmtId="0" fontId="2" fillId="18" borderId="1" xfId="0" applyFont="1" applyFill="1" applyBorder="1" applyAlignment="1">
      <alignment vertical="center" wrapText="1" readingOrder="2"/>
    </xf>
    <xf numFmtId="0" fontId="3" fillId="3" borderId="12" xfId="0" applyFont="1" applyFill="1" applyBorder="1" applyAlignment="1">
      <alignment vertical="center" readingOrder="2"/>
    </xf>
    <xf numFmtId="0" fontId="3" fillId="3" borderId="13" xfId="0" applyFont="1" applyFill="1" applyBorder="1" applyAlignment="1">
      <alignment vertical="center" readingOrder="2"/>
    </xf>
    <xf numFmtId="0" fontId="32" fillId="3" borderId="13" xfId="0" applyFont="1" applyFill="1" applyBorder="1" applyAlignment="1">
      <alignment vertical="center" readingOrder="2"/>
    </xf>
    <xf numFmtId="0" fontId="0" fillId="0" borderId="20" xfId="0" applyBorder="1"/>
    <xf numFmtId="0" fontId="29" fillId="0" borderId="21" xfId="0" applyFont="1" applyBorder="1" applyAlignment="1">
      <alignment horizontal="center" vertical="center" wrapText="1" readingOrder="2"/>
    </xf>
    <xf numFmtId="0" fontId="0" fillId="0" borderId="0" xfId="0" applyBorder="1" applyAlignment="1">
      <alignment horizontal="center"/>
    </xf>
    <xf numFmtId="0" fontId="35" fillId="0" borderId="1" xfId="0" applyFont="1" applyBorder="1" applyAlignment="1">
      <alignment horizontal="center" vertical="center" wrapText="1" readingOrder="2"/>
    </xf>
    <xf numFmtId="0" fontId="36" fillId="0" borderId="1" xfId="0" applyFont="1" applyBorder="1" applyAlignment="1">
      <alignment horizontal="center" vertical="center" wrapText="1" readingOrder="2"/>
    </xf>
    <xf numFmtId="0" fontId="37" fillId="3" borderId="1" xfId="0" applyFont="1" applyFill="1" applyBorder="1" applyAlignment="1">
      <alignment horizontal="center" vertical="center" wrapText="1" readingOrder="2"/>
    </xf>
    <xf numFmtId="0" fontId="38" fillId="15" borderId="1" xfId="0" applyFont="1" applyFill="1" applyBorder="1" applyAlignment="1">
      <alignment horizontal="center" vertical="center" wrapText="1" readingOrder="2"/>
    </xf>
    <xf numFmtId="0" fontId="35" fillId="19" borderId="1" xfId="0" applyFont="1" applyFill="1" applyBorder="1" applyAlignment="1">
      <alignment horizontal="center" vertical="center" wrapText="1" readingOrder="2"/>
    </xf>
    <xf numFmtId="0" fontId="35" fillId="18" borderId="1" xfId="0" applyFont="1" applyFill="1" applyBorder="1" applyAlignment="1">
      <alignment horizontal="center" vertical="center" wrapText="1" readingOrder="2"/>
    </xf>
    <xf numFmtId="0" fontId="36" fillId="18" borderId="1" xfId="0" applyFont="1" applyFill="1" applyBorder="1" applyAlignment="1">
      <alignment horizontal="center" vertical="center" wrapText="1" readingOrder="2"/>
    </xf>
    <xf numFmtId="0" fontId="36" fillId="19" borderId="1" xfId="0" applyFont="1" applyFill="1" applyBorder="1" applyAlignment="1">
      <alignment horizontal="center" vertical="center" wrapText="1" readingOrder="2"/>
    </xf>
    <xf numFmtId="0" fontId="39" fillId="22" borderId="1" xfId="0" applyFont="1" applyFill="1" applyBorder="1" applyAlignment="1">
      <alignment horizontal="center" vertical="center" wrapText="1" readingOrder="2"/>
    </xf>
    <xf numFmtId="0" fontId="0" fillId="0" borderId="0" xfId="0" applyBorder="1" applyAlignment="1">
      <alignment horizontal="center" vertical="center"/>
    </xf>
    <xf numFmtId="0" fontId="0" fillId="0" borderId="0" xfId="0" applyAlignment="1"/>
    <xf numFmtId="0" fontId="26" fillId="0" borderId="22" xfId="0" applyFont="1" applyBorder="1" applyAlignment="1">
      <alignment horizontal="center" vertical="center" wrapText="1" readingOrder="2"/>
    </xf>
    <xf numFmtId="0" fontId="0" fillId="0" borderId="1" xfId="0" applyBorder="1" applyAlignment="1">
      <alignment horizontal="center"/>
    </xf>
    <xf numFmtId="0" fontId="0" fillId="0" borderId="21" xfId="0" applyBorder="1"/>
    <xf numFmtId="0" fontId="0" fillId="0" borderId="23" xfId="0" applyBorder="1"/>
    <xf numFmtId="0" fontId="0" fillId="0" borderId="6" xfId="0" applyBorder="1"/>
    <xf numFmtId="0" fontId="0" fillId="0" borderId="19" xfId="0" applyBorder="1"/>
    <xf numFmtId="0" fontId="0" fillId="0" borderId="24" xfId="0" applyBorder="1"/>
    <xf numFmtId="0" fontId="0" fillId="11" borderId="0" xfId="0" applyFill="1" applyBorder="1"/>
    <xf numFmtId="0" fontId="0" fillId="11" borderId="0" xfId="0" applyFill="1"/>
    <xf numFmtId="0" fontId="0" fillId="0" borderId="0" xfId="0" applyFill="1" applyBorder="1"/>
    <xf numFmtId="0" fontId="0" fillId="0" borderId="21" xfId="0" applyFill="1" applyBorder="1"/>
    <xf numFmtId="0" fontId="42" fillId="0" borderId="26" xfId="0" applyFont="1" applyBorder="1" applyAlignment="1">
      <alignment horizontal="justify" vertical="center" wrapText="1" readingOrder="2"/>
    </xf>
    <xf numFmtId="0" fontId="2" fillId="0" borderId="27" xfId="0" applyFont="1" applyFill="1" applyBorder="1" applyAlignment="1">
      <alignment horizontal="center" vertical="center" wrapText="1" readingOrder="2"/>
    </xf>
    <xf numFmtId="165" fontId="45" fillId="0" borderId="28" xfId="0" applyNumberFormat="1" applyFont="1" applyBorder="1" applyAlignment="1">
      <alignment horizontal="center" vertical="center" wrapText="1" readingOrder="2"/>
    </xf>
    <xf numFmtId="165" fontId="29" fillId="0" borderId="21" xfId="0" applyNumberFormat="1" applyFont="1" applyBorder="1" applyAlignment="1">
      <alignment horizontal="center" vertical="center" wrapText="1" readingOrder="2"/>
    </xf>
    <xf numFmtId="0" fontId="29" fillId="0" borderId="21" xfId="0" applyFont="1" applyFill="1" applyBorder="1" applyAlignment="1">
      <alignment horizontal="center" vertical="center" wrapText="1" readingOrder="2"/>
    </xf>
    <xf numFmtId="0" fontId="15" fillId="0" borderId="22" xfId="0" applyFont="1" applyBorder="1" applyAlignment="1">
      <alignment horizontal="center" vertical="center" wrapText="1" readingOrder="2"/>
    </xf>
    <xf numFmtId="0" fontId="46" fillId="0" borderId="11" xfId="0" applyFont="1" applyBorder="1" applyAlignment="1">
      <alignment horizontal="center" vertical="center" wrapText="1" readingOrder="2"/>
    </xf>
    <xf numFmtId="0" fontId="43" fillId="0" borderId="0" xfId="0" applyFont="1"/>
    <xf numFmtId="0" fontId="15" fillId="0" borderId="26" xfId="0" applyFont="1" applyBorder="1" applyAlignment="1">
      <alignment horizontal="justify" vertical="center" wrapText="1" readingOrder="2"/>
    </xf>
    <xf numFmtId="0" fontId="49" fillId="20" borderId="1" xfId="0" applyFont="1" applyFill="1" applyBorder="1" applyAlignment="1">
      <alignment horizontal="center" vertical="center" wrapText="1" readingOrder="2"/>
    </xf>
    <xf numFmtId="0" fontId="48" fillId="0" borderId="22" xfId="0" applyFont="1" applyBorder="1" applyAlignment="1">
      <alignment horizontal="center" vertical="center" wrapText="1" readingOrder="2"/>
    </xf>
    <xf numFmtId="0" fontId="48" fillId="0" borderId="1" xfId="0" applyFont="1" applyBorder="1" applyAlignment="1">
      <alignment vertical="center" wrapText="1" readingOrder="2"/>
    </xf>
    <xf numFmtId="0" fontId="48" fillId="0" borderId="1" xfId="0" applyFont="1" applyBorder="1" applyAlignment="1">
      <alignment horizontal="right" vertical="center" wrapText="1" readingOrder="2"/>
    </xf>
    <xf numFmtId="0" fontId="49" fillId="0" borderId="11" xfId="0" applyFont="1" applyBorder="1" applyAlignment="1">
      <alignment horizontal="center" vertical="center" wrapText="1" readingOrder="2"/>
    </xf>
    <xf numFmtId="0" fontId="49" fillId="0" borderId="1" xfId="0" applyFont="1" applyBorder="1" applyAlignment="1">
      <alignment vertical="center" wrapText="1" readingOrder="2"/>
    </xf>
    <xf numFmtId="0" fontId="49" fillId="0" borderId="1" xfId="0" applyFont="1" applyBorder="1" applyAlignment="1">
      <alignment horizontal="center" vertical="center" wrapText="1" readingOrder="2"/>
    </xf>
    <xf numFmtId="0" fontId="49" fillId="0" borderId="1" xfId="0" applyFont="1" applyBorder="1" applyAlignment="1">
      <alignment horizontal="right" vertical="center" wrapText="1" readingOrder="2"/>
    </xf>
    <xf numFmtId="0" fontId="50" fillId="0" borderId="20" xfId="0" applyFont="1" applyBorder="1" applyAlignment="1">
      <alignment readingOrder="1"/>
    </xf>
    <xf numFmtId="0" fontId="49" fillId="0" borderId="1" xfId="0" applyFont="1" applyBorder="1" applyAlignment="1">
      <alignment wrapText="1" readingOrder="2"/>
    </xf>
    <xf numFmtId="0" fontId="50" fillId="0" borderId="1" xfId="0" applyFont="1" applyBorder="1" applyAlignment="1">
      <alignment horizontal="center" readingOrder="1"/>
    </xf>
    <xf numFmtId="0" fontId="50" fillId="0" borderId="0" xfId="0" applyFont="1" applyAlignment="1">
      <alignment readingOrder="1"/>
    </xf>
    <xf numFmtId="0" fontId="50" fillId="0" borderId="20" xfId="0" applyFont="1" applyBorder="1" applyAlignment="1">
      <alignment horizontal="center" readingOrder="1"/>
    </xf>
    <xf numFmtId="0" fontId="48" fillId="0" borderId="0" xfId="0" applyFont="1"/>
    <xf numFmtId="0" fontId="48" fillId="0" borderId="26" xfId="0" applyFont="1" applyBorder="1" applyAlignment="1">
      <alignment horizontal="justify" vertical="center" wrapText="1" readingOrder="2"/>
    </xf>
    <xf numFmtId="0" fontId="52" fillId="18" borderId="1" xfId="0" applyFont="1" applyFill="1" applyBorder="1" applyAlignment="1">
      <alignment vertical="center" wrapText="1" readingOrder="2"/>
    </xf>
    <xf numFmtId="0" fontId="48" fillId="0" borderId="31" xfId="0" applyFont="1" applyBorder="1" applyAlignment="1">
      <alignment horizontal="center" vertical="center" wrapText="1" readingOrder="2"/>
    </xf>
    <xf numFmtId="0" fontId="48" fillId="0" borderId="6" xfId="0" applyFont="1" applyBorder="1" applyAlignment="1">
      <alignment vertical="center" wrapText="1" readingOrder="2"/>
    </xf>
    <xf numFmtId="0" fontId="48" fillId="0" borderId="6" xfId="0" applyFont="1" applyBorder="1" applyAlignment="1">
      <alignment horizontal="right" vertical="center" wrapText="1" readingOrder="2"/>
    </xf>
    <xf numFmtId="0" fontId="48" fillId="0" borderId="32" xfId="0" applyFont="1" applyBorder="1" applyAlignment="1">
      <alignment horizontal="center" vertical="center" wrapText="1" readingOrder="2"/>
    </xf>
    <xf numFmtId="0" fontId="48" fillId="0" borderId="19" xfId="0" applyFont="1" applyBorder="1" applyAlignment="1">
      <alignment vertical="center" wrapText="1" readingOrder="2"/>
    </xf>
    <xf numFmtId="0" fontId="48" fillId="0" borderId="19" xfId="0" applyFont="1" applyBorder="1" applyAlignment="1">
      <alignment horizontal="right" vertical="center" wrapText="1" readingOrder="2"/>
    </xf>
    <xf numFmtId="0" fontId="48" fillId="0" borderId="1" xfId="0" applyFont="1" applyBorder="1" applyAlignment="1">
      <alignment horizontal="center" vertical="top" wrapText="1"/>
    </xf>
    <xf numFmtId="0" fontId="48" fillId="0" borderId="1" xfId="0" applyFont="1" applyBorder="1" applyAlignment="1">
      <alignment horizontal="right" vertical="center" wrapText="1"/>
    </xf>
    <xf numFmtId="0" fontId="52" fillId="0" borderId="1" xfId="0" applyFont="1" applyBorder="1" applyAlignment="1">
      <alignment horizontal="center" vertical="top" wrapText="1"/>
    </xf>
    <xf numFmtId="0" fontId="29" fillId="0" borderId="24" xfId="0" applyFont="1" applyFill="1" applyBorder="1" applyAlignment="1">
      <alignment horizontal="center" vertical="center" wrapText="1" readingOrder="2"/>
    </xf>
    <xf numFmtId="0" fontId="53" fillId="0" borderId="1" xfId="5" applyFont="1" applyFill="1" applyBorder="1" applyAlignment="1">
      <alignment horizontal="center" vertical="top" wrapText="1"/>
    </xf>
    <xf numFmtId="0" fontId="15" fillId="0" borderId="23" xfId="0" applyFont="1" applyBorder="1" applyAlignment="1">
      <alignment horizontal="center" vertical="center" wrapText="1" readingOrder="2"/>
    </xf>
    <xf numFmtId="0" fontId="54" fillId="0" borderId="27" xfId="0" applyFont="1" applyFill="1" applyBorder="1" applyAlignment="1">
      <alignment horizontal="center" vertical="center" wrapText="1" readingOrder="2"/>
    </xf>
    <xf numFmtId="0" fontId="44" fillId="0" borderId="0" xfId="0" applyFont="1" applyAlignment="1">
      <alignment horizontal="center" vertical="center"/>
    </xf>
    <xf numFmtId="0" fontId="46" fillId="0" borderId="26" xfId="0" applyFont="1" applyBorder="1" applyAlignment="1">
      <alignment horizontal="center" vertical="center" wrapText="1" readingOrder="2"/>
    </xf>
    <xf numFmtId="0" fontId="45" fillId="0" borderId="29" xfId="0" applyFont="1" applyBorder="1" applyAlignment="1">
      <alignment horizontal="center" vertical="center" wrapText="1" readingOrder="2"/>
    </xf>
    <xf numFmtId="0" fontId="46" fillId="0" borderId="26" xfId="0" applyFont="1" applyBorder="1" applyAlignment="1">
      <alignment vertical="center" wrapText="1" readingOrder="2"/>
    </xf>
    <xf numFmtId="0" fontId="46" fillId="0" borderId="26" xfId="0" applyFont="1" applyBorder="1" applyAlignment="1">
      <alignment wrapText="1" readingOrder="2"/>
    </xf>
    <xf numFmtId="165" fontId="45" fillId="0" borderId="0" xfId="0" applyNumberFormat="1" applyFont="1" applyAlignment="1">
      <alignment horizontal="center" vertical="center" readingOrder="1"/>
    </xf>
    <xf numFmtId="0" fontId="15" fillId="0" borderId="31" xfId="0" applyFont="1" applyFill="1" applyBorder="1" applyAlignment="1">
      <alignment horizontal="center" vertical="center" wrapText="1" readingOrder="2"/>
    </xf>
    <xf numFmtId="0" fontId="15" fillId="0" borderId="33" xfId="0" applyFont="1" applyBorder="1" applyAlignment="1">
      <alignment horizontal="justify" vertical="center" wrapText="1" readingOrder="2"/>
    </xf>
    <xf numFmtId="0" fontId="55" fillId="0" borderId="34" xfId="0" applyFont="1" applyFill="1" applyBorder="1" applyAlignment="1">
      <alignment horizontal="center" vertical="center" wrapText="1" readingOrder="2"/>
    </xf>
    <xf numFmtId="0" fontId="15" fillId="0" borderId="32" xfId="0" applyFont="1" applyBorder="1" applyAlignment="1">
      <alignment horizontal="center" vertical="center" wrapText="1" readingOrder="2"/>
    </xf>
    <xf numFmtId="0" fontId="15" fillId="0" borderId="35" xfId="0" applyFont="1" applyFill="1" applyBorder="1" applyAlignment="1">
      <alignment horizontal="justify" vertical="center" wrapText="1" readingOrder="2"/>
    </xf>
    <xf numFmtId="0" fontId="54" fillId="0" borderId="36" xfId="0" applyFont="1" applyFill="1" applyBorder="1" applyAlignment="1">
      <alignment horizontal="center" vertical="center" wrapText="1" readingOrder="2"/>
    </xf>
    <xf numFmtId="0" fontId="15" fillId="0" borderId="26" xfId="0" applyFont="1" applyFill="1" applyBorder="1" applyAlignment="1">
      <alignment horizontal="justify" vertical="center" wrapText="1" readingOrder="2"/>
    </xf>
    <xf numFmtId="0" fontId="54" fillId="0" borderId="27" xfId="0" applyFont="1" applyBorder="1" applyAlignment="1">
      <alignment horizontal="center" vertical="center" wrapText="1" readingOrder="2"/>
    </xf>
    <xf numFmtId="0" fontId="0" fillId="11" borderId="46" xfId="0" applyFill="1" applyBorder="1" applyAlignment="1">
      <alignment horizontal="center" vertical="center"/>
    </xf>
    <xf numFmtId="0" fontId="0" fillId="11" borderId="50" xfId="0" applyFill="1" applyBorder="1" applyAlignment="1">
      <alignment horizontal="center" vertical="center"/>
    </xf>
    <xf numFmtId="0" fontId="0" fillId="11" borderId="40" xfId="0" applyFill="1" applyBorder="1" applyAlignment="1">
      <alignment horizontal="center" vertical="center"/>
    </xf>
    <xf numFmtId="0" fontId="0" fillId="11" borderId="42" xfId="0" applyFill="1" applyBorder="1" applyAlignment="1">
      <alignment horizontal="center" vertical="center"/>
    </xf>
    <xf numFmtId="0" fontId="0" fillId="3" borderId="51" xfId="0" applyFill="1" applyBorder="1" applyAlignment="1">
      <alignment horizontal="center" vertical="center"/>
    </xf>
    <xf numFmtId="0" fontId="0" fillId="3" borderId="37" xfId="0" applyFill="1" applyBorder="1" applyAlignment="1">
      <alignment horizontal="center" vertical="center"/>
    </xf>
    <xf numFmtId="0" fontId="0" fillId="3" borderId="1" xfId="0" applyFill="1" applyBorder="1" applyAlignment="1">
      <alignment horizontal="center" vertical="center"/>
    </xf>
    <xf numFmtId="0" fontId="0" fillId="3" borderId="38" xfId="0" applyFill="1" applyBorder="1" applyAlignment="1">
      <alignment horizontal="center" vertical="center"/>
    </xf>
    <xf numFmtId="0" fontId="0" fillId="3" borderId="52" xfId="0" applyFill="1" applyBorder="1" applyAlignment="1">
      <alignment horizontal="center" vertical="center"/>
    </xf>
    <xf numFmtId="0" fontId="0" fillId="3" borderId="41" xfId="0" applyFill="1" applyBorder="1" applyAlignment="1">
      <alignment horizontal="center" vertical="center"/>
    </xf>
    <xf numFmtId="0" fontId="0" fillId="24" borderId="51" xfId="0" applyFill="1" applyBorder="1" applyAlignment="1">
      <alignment horizontal="center" vertical="center"/>
    </xf>
    <xf numFmtId="0" fontId="0" fillId="24" borderId="37" xfId="0" applyFill="1" applyBorder="1" applyAlignment="1">
      <alignment horizontal="center" vertical="center"/>
    </xf>
    <xf numFmtId="0" fontId="0" fillId="24" borderId="1" xfId="0" applyFill="1" applyBorder="1" applyAlignment="1">
      <alignment horizontal="center" vertical="center"/>
    </xf>
    <xf numFmtId="0" fontId="0" fillId="24" borderId="38" xfId="0" applyFill="1" applyBorder="1" applyAlignment="1">
      <alignment horizontal="center" vertical="center"/>
    </xf>
    <xf numFmtId="0" fontId="0" fillId="24" borderId="52" xfId="0" applyFill="1" applyBorder="1" applyAlignment="1">
      <alignment horizontal="center" vertical="center"/>
    </xf>
    <xf numFmtId="0" fontId="0" fillId="24" borderId="41" xfId="0" applyFill="1" applyBorder="1" applyAlignment="1">
      <alignment horizontal="center" vertical="center"/>
    </xf>
    <xf numFmtId="0" fontId="0" fillId="15" borderId="19" xfId="0" applyFill="1" applyBorder="1" applyAlignment="1">
      <alignment horizontal="center" vertical="center"/>
    </xf>
    <xf numFmtId="0" fontId="0" fillId="15" borderId="2" xfId="0" applyFill="1" applyBorder="1" applyAlignment="1">
      <alignment horizontal="center" vertical="center"/>
    </xf>
    <xf numFmtId="0" fontId="0" fillId="15" borderId="1" xfId="0" applyFill="1" applyBorder="1" applyAlignment="1">
      <alignment horizontal="center" vertical="center"/>
    </xf>
    <xf numFmtId="0" fontId="0" fillId="15" borderId="38" xfId="0" applyFill="1" applyBorder="1" applyAlignment="1">
      <alignment horizontal="center" vertical="center"/>
    </xf>
    <xf numFmtId="0" fontId="0" fillId="15" borderId="52" xfId="0" applyFill="1" applyBorder="1" applyAlignment="1">
      <alignment horizontal="center" vertical="center"/>
    </xf>
    <xf numFmtId="0" fontId="0" fillId="15" borderId="39" xfId="0" applyFill="1" applyBorder="1" applyAlignment="1">
      <alignment horizontal="center" vertical="center"/>
    </xf>
    <xf numFmtId="0" fontId="0" fillId="15" borderId="6" xfId="0" applyFill="1" applyBorder="1" applyAlignment="1">
      <alignment horizontal="center" vertical="center"/>
    </xf>
    <xf numFmtId="0" fontId="0" fillId="0" borderId="40" xfId="0" applyBorder="1" applyAlignment="1">
      <alignment horizontal="center" vertical="center"/>
    </xf>
    <xf numFmtId="0" fontId="0" fillId="0" borderId="50" xfId="0" applyBorder="1" applyAlignment="1">
      <alignment horizontal="center" vertical="center"/>
    </xf>
    <xf numFmtId="0" fontId="0" fillId="0" borderId="42" xfId="0" applyBorder="1" applyAlignment="1">
      <alignment horizontal="center" vertical="center"/>
    </xf>
    <xf numFmtId="0" fontId="0" fillId="0" borderId="0" xfId="0" applyBorder="1" applyAlignment="1">
      <alignment horizontal="center" vertical="center"/>
    </xf>
    <xf numFmtId="0" fontId="33" fillId="3" borderId="1" xfId="0" applyFont="1" applyFill="1" applyBorder="1" applyAlignment="1">
      <alignment horizontal="center" vertical="center" readingOrder="2"/>
    </xf>
    <xf numFmtId="0" fontId="49" fillId="20" borderId="1" xfId="0" applyFont="1" applyFill="1" applyBorder="1" applyAlignment="1">
      <alignment horizontal="center" vertical="center" wrapText="1" readingOrder="2"/>
    </xf>
    <xf numFmtId="0" fontId="48" fillId="20" borderId="1" xfId="0" applyFont="1" applyFill="1" applyBorder="1" applyAlignment="1">
      <alignment horizontal="center" vertical="center" wrapText="1" readingOrder="2"/>
    </xf>
    <xf numFmtId="0" fontId="34" fillId="20" borderId="6" xfId="0" applyFont="1" applyFill="1" applyBorder="1" applyAlignment="1">
      <alignment horizontal="center" vertical="center" wrapText="1" readingOrder="2"/>
    </xf>
    <xf numFmtId="0" fontId="34" fillId="20" borderId="18" xfId="0" applyFont="1" applyFill="1" applyBorder="1" applyAlignment="1">
      <alignment horizontal="center" vertical="center" wrapText="1" readingOrder="2"/>
    </xf>
    <xf numFmtId="0" fontId="34" fillId="20" borderId="19" xfId="0" applyFont="1" applyFill="1" applyBorder="1" applyAlignment="1">
      <alignment horizontal="center" vertical="center" wrapText="1" readingOrder="2"/>
    </xf>
    <xf numFmtId="0" fontId="41" fillId="21" borderId="6" xfId="0" applyFont="1" applyFill="1" applyBorder="1" applyAlignment="1">
      <alignment horizontal="center" vertical="center" wrapText="1" readingOrder="2"/>
    </xf>
    <xf numFmtId="0" fontId="41" fillId="21" borderId="19" xfId="0" applyFont="1" applyFill="1" applyBorder="1" applyAlignment="1">
      <alignment horizontal="center" vertical="center" wrapText="1" readingOrder="2"/>
    </xf>
    <xf numFmtId="0" fontId="40" fillId="19" borderId="1" xfId="0" applyFont="1" applyFill="1" applyBorder="1" applyAlignment="1">
      <alignment horizontal="center" vertical="center" wrapText="1" readingOrder="2"/>
    </xf>
    <xf numFmtId="0" fontId="31" fillId="0" borderId="0" xfId="0" applyFont="1" applyAlignment="1">
      <alignment horizontal="right" vertical="center" wrapText="1" readingOrder="2"/>
    </xf>
    <xf numFmtId="0" fontId="27" fillId="0" borderId="0" xfId="0" applyFont="1" applyAlignment="1">
      <alignment horizontal="center" wrapText="1"/>
    </xf>
    <xf numFmtId="0" fontId="0" fillId="24" borderId="25" xfId="0" applyFill="1" applyBorder="1" applyAlignment="1">
      <alignment horizontal="center" vertical="center"/>
    </xf>
    <xf numFmtId="0" fontId="0" fillId="24" borderId="40" xfId="0" applyFill="1" applyBorder="1" applyAlignment="1">
      <alignment horizontal="center" vertical="center"/>
    </xf>
    <xf numFmtId="0" fontId="0" fillId="3" borderId="47" xfId="0" applyFill="1" applyBorder="1" applyAlignment="1">
      <alignment horizontal="center" vertical="center" textRotation="180"/>
    </xf>
    <xf numFmtId="0" fontId="0" fillId="3" borderId="48" xfId="0" applyFill="1" applyBorder="1" applyAlignment="1">
      <alignment horizontal="center" vertical="center" textRotation="180"/>
    </xf>
    <xf numFmtId="0" fontId="0" fillId="3" borderId="49" xfId="0" applyFill="1" applyBorder="1" applyAlignment="1">
      <alignment horizontal="center" vertical="center" textRotation="180"/>
    </xf>
    <xf numFmtId="0" fontId="0" fillId="3" borderId="43" xfId="0" applyFill="1" applyBorder="1" applyAlignment="1">
      <alignment horizontal="center"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0" fontId="0" fillId="24" borderId="47" xfId="0" applyFill="1" applyBorder="1" applyAlignment="1">
      <alignment horizontal="center" vertical="center" textRotation="180"/>
    </xf>
    <xf numFmtId="0" fontId="0" fillId="24" borderId="48" xfId="0" applyFill="1" applyBorder="1" applyAlignment="1">
      <alignment horizontal="center" vertical="center" textRotation="180"/>
    </xf>
    <xf numFmtId="0" fontId="0" fillId="24" borderId="49" xfId="0" applyFill="1" applyBorder="1" applyAlignment="1">
      <alignment horizontal="center" vertical="center" textRotation="180"/>
    </xf>
    <xf numFmtId="0" fontId="0" fillId="24" borderId="43" xfId="0" applyFill="1" applyBorder="1" applyAlignment="1">
      <alignment horizontal="center" vertical="center"/>
    </xf>
    <xf numFmtId="0" fontId="0" fillId="24" borderId="44" xfId="0" applyFill="1" applyBorder="1" applyAlignment="1">
      <alignment horizontal="center" vertical="center"/>
    </xf>
    <xf numFmtId="0" fontId="0" fillId="24" borderId="45" xfId="0" applyFill="1" applyBorder="1" applyAlignment="1">
      <alignment horizontal="center" vertical="center"/>
    </xf>
    <xf numFmtId="0" fontId="0" fillId="15" borderId="48" xfId="0" applyFill="1" applyBorder="1" applyAlignment="1">
      <alignment horizontal="center" vertical="center" textRotation="180"/>
    </xf>
    <xf numFmtId="0" fontId="0" fillId="15" borderId="49" xfId="0" applyFill="1" applyBorder="1" applyAlignment="1">
      <alignment horizontal="center" vertical="center" textRotation="180"/>
    </xf>
    <xf numFmtId="0" fontId="0" fillId="15" borderId="44" xfId="0" applyFill="1" applyBorder="1" applyAlignment="1">
      <alignment horizontal="center" vertical="center"/>
    </xf>
    <xf numFmtId="0" fontId="13" fillId="8" borderId="5" xfId="1" applyFont="1" applyFill="1" applyBorder="1" applyAlignment="1">
      <alignment horizontal="center" vertical="center" wrapText="1" readingOrder="2"/>
    </xf>
    <xf numFmtId="0" fontId="14" fillId="0" borderId="5" xfId="1" applyFont="1" applyBorder="1" applyAlignment="1">
      <alignment horizontal="center" vertical="center" wrapText="1" readingOrder="2"/>
    </xf>
    <xf numFmtId="0" fontId="12" fillId="0" borderId="5" xfId="1" applyFont="1" applyBorder="1" applyAlignment="1"/>
    <xf numFmtId="164" fontId="15" fillId="6" borderId="5" xfId="1" applyNumberFormat="1" applyFont="1" applyFill="1" applyBorder="1" applyAlignment="1">
      <alignment horizontal="center" vertical="center" wrapText="1" readingOrder="2"/>
    </xf>
    <xf numFmtId="164" fontId="12" fillId="0" borderId="5" xfId="1" applyNumberFormat="1" applyFont="1" applyBorder="1" applyAlignment="1"/>
    <xf numFmtId="164" fontId="15" fillId="16" borderId="5" xfId="1" applyNumberFormat="1" applyFont="1" applyFill="1" applyBorder="1" applyAlignment="1">
      <alignment horizontal="center" vertical="center" wrapText="1" readingOrder="2"/>
    </xf>
    <xf numFmtId="164" fontId="12" fillId="17" borderId="5" xfId="1" applyNumberFormat="1" applyFont="1" applyFill="1" applyBorder="1" applyAlignment="1"/>
    <xf numFmtId="9" fontId="15" fillId="7" borderId="5" xfId="1" applyNumberFormat="1" applyFont="1" applyFill="1" applyBorder="1" applyAlignment="1">
      <alignment horizontal="center" vertical="center" wrapText="1" readingOrder="2"/>
    </xf>
    <xf numFmtId="0" fontId="15" fillId="7" borderId="5" xfId="1" applyFont="1" applyFill="1" applyBorder="1" applyAlignment="1">
      <alignment horizontal="center" vertical="center" wrapText="1" readingOrder="2"/>
    </xf>
    <xf numFmtId="0" fontId="13" fillId="12" borderId="3" xfId="1" applyFont="1" applyFill="1" applyBorder="1" applyAlignment="1">
      <alignment horizontal="center" vertical="center" wrapText="1" readingOrder="2"/>
    </xf>
    <xf numFmtId="0" fontId="13" fillId="10" borderId="5" xfId="1" applyFont="1" applyFill="1" applyBorder="1" applyAlignment="1">
      <alignment horizontal="center" vertical="center" wrapText="1" readingOrder="2"/>
    </xf>
    <xf numFmtId="0" fontId="15" fillId="0" borderId="4" xfId="1" applyFont="1" applyBorder="1" applyAlignment="1">
      <alignment horizontal="right"/>
    </xf>
    <xf numFmtId="0" fontId="27" fillId="0" borderId="0" xfId="0" applyFont="1" applyAlignment="1">
      <alignment horizontal="center" wrapText="1" readingOrder="2"/>
    </xf>
    <xf numFmtId="0" fontId="13" fillId="0" borderId="5" xfId="1" applyFont="1" applyBorder="1" applyAlignment="1">
      <alignment horizontal="center" vertical="center" wrapText="1" readingOrder="2"/>
    </xf>
    <xf numFmtId="0" fontId="13" fillId="6" borderId="5" xfId="1" applyFont="1" applyFill="1" applyBorder="1" applyAlignment="1">
      <alignment horizontal="center" vertical="center" wrapText="1" readingOrder="2"/>
    </xf>
    <xf numFmtId="0" fontId="13" fillId="16" borderId="5" xfId="1" applyFont="1" applyFill="1" applyBorder="1" applyAlignment="1">
      <alignment horizontal="center" vertical="center" wrapText="1" readingOrder="2"/>
    </xf>
    <xf numFmtId="0" fontId="12" fillId="17" borderId="5" xfId="1" applyFont="1" applyFill="1" applyBorder="1" applyAlignment="1"/>
    <xf numFmtId="0" fontId="13" fillId="7" borderId="5" xfId="1" applyFont="1" applyFill="1" applyBorder="1" applyAlignment="1">
      <alignment horizontal="center" vertical="center" wrapText="1" readingOrder="2"/>
    </xf>
    <xf numFmtId="0" fontId="0" fillId="0" borderId="2" xfId="0" applyBorder="1" applyAlignment="1">
      <alignment horizontal="center" vertical="center"/>
    </xf>
    <xf numFmtId="0" fontId="5" fillId="2" borderId="8" xfId="0" applyFont="1" applyFill="1" applyBorder="1" applyAlignment="1">
      <alignment horizontal="center" vertical="center" wrapText="1" readingOrder="2"/>
    </xf>
    <xf numFmtId="0" fontId="5" fillId="2" borderId="10" xfId="0" applyFont="1" applyFill="1" applyBorder="1" applyAlignment="1">
      <alignment horizontal="center" vertical="center" wrapText="1" readingOrder="2"/>
    </xf>
    <xf numFmtId="0" fontId="6" fillId="2" borderId="8" xfId="0" applyFont="1" applyFill="1" applyBorder="1" applyAlignment="1">
      <alignment horizontal="center" vertical="center" wrapText="1" readingOrder="2"/>
    </xf>
    <xf numFmtId="0" fontId="6" fillId="2" borderId="10" xfId="0" applyFont="1" applyFill="1" applyBorder="1" applyAlignment="1">
      <alignment horizontal="center" vertical="center" wrapText="1" readingOrder="2"/>
    </xf>
    <xf numFmtId="0" fontId="7" fillId="2" borderId="9" xfId="0" applyFont="1" applyFill="1" applyBorder="1" applyAlignment="1">
      <alignment horizontal="center" vertical="center" wrapText="1" readingOrder="2"/>
    </xf>
    <xf numFmtId="0" fontId="21" fillId="0" borderId="0" xfId="0" applyFont="1" applyAlignment="1">
      <alignment horizontal="right" vertical="center" wrapText="1" readingOrder="2"/>
    </xf>
    <xf numFmtId="0" fontId="0" fillId="15" borderId="43" xfId="0" applyFill="1" applyBorder="1" applyAlignment="1">
      <alignment horizontal="center" vertical="center"/>
    </xf>
    <xf numFmtId="0" fontId="0" fillId="15" borderId="45" xfId="0" applyFill="1" applyBorder="1" applyAlignment="1">
      <alignment horizontal="center" vertical="center"/>
    </xf>
    <xf numFmtId="0" fontId="0" fillId="15" borderId="47" xfId="0" applyFill="1" applyBorder="1" applyAlignment="1">
      <alignment horizontal="center" vertical="center" textRotation="180"/>
    </xf>
  </cellXfs>
  <cellStyles count="6">
    <cellStyle name="Percent" xfId="2" builtinId="5"/>
    <cellStyle name="إخراج" xfId="5" builtinId="21"/>
    <cellStyle name="عادي" xfId="0" builtinId="0"/>
    <cellStyle name="عادي 2" xfId="1" xr:uid="{00000000-0005-0000-0000-000002000000}"/>
    <cellStyle name="عادي 2 2" xfId="4" xr:uid="{00000000-0005-0000-0000-000003000000}"/>
    <cellStyle name="عادي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2398442</xdr:colOff>
      <xdr:row>0</xdr:row>
      <xdr:rowOff>28575</xdr:rowOff>
    </xdr:from>
    <xdr:ext cx="1914525" cy="1085850"/>
    <xdr:pic>
      <xdr:nvPicPr>
        <xdr:cNvPr id="2" name="Shape 10">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a:alphaModFix/>
        </a:blip>
        <a:srcRect/>
        <a:stretch/>
      </xdr:blipFill>
      <xdr:spPr>
        <a:xfrm>
          <a:off x="11232129508" y="28575"/>
          <a:ext cx="1914525" cy="1085850"/>
        </a:xfrm>
        <a:prstGeom prst="rect">
          <a:avLst/>
        </a:prstGeom>
        <a:noFill/>
        <a:ln>
          <a:noFill/>
        </a:ln>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4</xdr:col>
      <xdr:colOff>1333500</xdr:colOff>
      <xdr:row>15</xdr:row>
      <xdr:rowOff>940592</xdr:rowOff>
    </xdr:from>
    <xdr:to>
      <xdr:col>4</xdr:col>
      <xdr:colOff>3286125</xdr:colOff>
      <xdr:row>15</xdr:row>
      <xdr:rowOff>1559717</xdr:rowOff>
    </xdr:to>
    <xdr:pic>
      <xdr:nvPicPr>
        <xdr:cNvPr id="10" name="Object 1">
          <a:extLst>
            <a:ext uri="{FF2B5EF4-FFF2-40B4-BE49-F238E27FC236}">
              <a16:creationId xmlns:a16="http://schemas.microsoft.com/office/drawing/2014/main" id="{00000000-0008-0000-0100-00000A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208"/>
        <a:stretch>
          <a:fillRect/>
        </a:stretch>
      </xdr:blipFill>
      <xdr:spPr bwMode="auto">
        <a:xfrm>
          <a:off x="11313652125" y="23824405"/>
          <a:ext cx="19526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1333500</xdr:colOff>
      <xdr:row>221</xdr:row>
      <xdr:rowOff>940592</xdr:rowOff>
    </xdr:from>
    <xdr:to>
      <xdr:col>4</xdr:col>
      <xdr:colOff>3286125</xdr:colOff>
      <xdr:row>221</xdr:row>
      <xdr:rowOff>1559717</xdr:rowOff>
    </xdr:to>
    <xdr:pic>
      <xdr:nvPicPr>
        <xdr:cNvPr id="3" name="Object 1">
          <a:extLst>
            <a:ext uri="{FF2B5EF4-FFF2-40B4-BE49-F238E27FC236}">
              <a16:creationId xmlns:a16="http://schemas.microsoft.com/office/drawing/2014/main" id="{6691BF01-2E0B-43B3-A6F6-7BB6D18CE32F}"/>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208"/>
        <a:stretch>
          <a:fillRect/>
        </a:stretch>
      </xdr:blipFill>
      <xdr:spPr bwMode="auto">
        <a:xfrm>
          <a:off x="11112442215" y="6129812"/>
          <a:ext cx="1952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1333500</xdr:colOff>
      <xdr:row>21</xdr:row>
      <xdr:rowOff>940592</xdr:rowOff>
    </xdr:from>
    <xdr:to>
      <xdr:col>4</xdr:col>
      <xdr:colOff>3286125</xdr:colOff>
      <xdr:row>21</xdr:row>
      <xdr:rowOff>1559717</xdr:rowOff>
    </xdr:to>
    <xdr:pic>
      <xdr:nvPicPr>
        <xdr:cNvPr id="2" name="Object 1">
          <a:extLst>
            <a:ext uri="{FF2B5EF4-FFF2-40B4-BE49-F238E27FC236}">
              <a16:creationId xmlns:a16="http://schemas.microsoft.com/office/drawing/2014/main" id="{00000000-0008-0000-0200-000002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208"/>
        <a:stretch>
          <a:fillRect/>
        </a:stretch>
      </xdr:blipFill>
      <xdr:spPr bwMode="auto">
        <a:xfrm>
          <a:off x="11236928250" y="10951367"/>
          <a:ext cx="19526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6350</xdr:colOff>
      <xdr:row>0</xdr:row>
      <xdr:rowOff>165100</xdr:rowOff>
    </xdr:from>
    <xdr:to>
      <xdr:col>5</xdr:col>
      <xdr:colOff>825500</xdr:colOff>
      <xdr:row>3</xdr:row>
      <xdr:rowOff>82550</xdr:rowOff>
    </xdr:to>
    <xdr:sp macro="" textlink="">
      <xdr:nvSpPr>
        <xdr:cNvPr id="4" name="مربع نص 3">
          <a:extLst>
            <a:ext uri="{FF2B5EF4-FFF2-40B4-BE49-F238E27FC236}">
              <a16:creationId xmlns:a16="http://schemas.microsoft.com/office/drawing/2014/main" id="{B9E19E58-E3D3-48FD-8429-FBB9238A3363}"/>
            </a:ext>
          </a:extLst>
        </xdr:cNvPr>
        <xdr:cNvSpPr txBox="1"/>
      </xdr:nvSpPr>
      <xdr:spPr>
        <a:xfrm>
          <a:off x="10816069300" y="165100"/>
          <a:ext cx="427355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ctr" rtl="1"/>
          <a:r>
            <a:rPr lang="ar-SA" sz="1600"/>
            <a:t>الصف : الخامس الابتدائي - المادة : الدراسات الإسلامية</a:t>
          </a:r>
          <a:r>
            <a:rPr lang="ar-SA" sz="1600" baseline="0"/>
            <a:t> </a:t>
          </a:r>
          <a:endParaRPr lang="ar-SA" sz="16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8</xdr:col>
      <xdr:colOff>542925</xdr:colOff>
      <xdr:row>19</xdr:row>
      <xdr:rowOff>0</xdr:rowOff>
    </xdr:from>
    <xdr:ext cx="1057275" cy="1152525"/>
    <xdr:sp macro="" textlink="">
      <xdr:nvSpPr>
        <xdr:cNvPr id="2" name="Shape 5">
          <a:extLst>
            <a:ext uri="{FF2B5EF4-FFF2-40B4-BE49-F238E27FC236}">
              <a16:creationId xmlns:a16="http://schemas.microsoft.com/office/drawing/2014/main" id="{00000000-0008-0000-0400-000002000000}"/>
            </a:ext>
          </a:extLst>
        </xdr:cNvPr>
        <xdr:cNvSpPr/>
      </xdr:nvSpPr>
      <xdr:spPr>
        <a:xfrm>
          <a:off x="13720981575" y="6610350"/>
          <a:ext cx="1057275" cy="1152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930275</xdr:colOff>
      <xdr:row>0</xdr:row>
      <xdr:rowOff>79375</xdr:rowOff>
    </xdr:from>
    <xdr:ext cx="1914525" cy="1085850"/>
    <xdr:pic>
      <xdr:nvPicPr>
        <xdr:cNvPr id="3" name="Shape 10">
          <a:extLst>
            <a:ext uri="{FF2B5EF4-FFF2-40B4-BE49-F238E27FC236}">
              <a16:creationId xmlns:a16="http://schemas.microsoft.com/office/drawing/2014/main" id="{00000000-0008-0000-0400-000003000000}"/>
            </a:ext>
          </a:extLst>
        </xdr:cNvPr>
        <xdr:cNvPicPr preferRelativeResize="0"/>
      </xdr:nvPicPr>
      <xdr:blipFill rotWithShape="1">
        <a:blip xmlns:r="http://schemas.openxmlformats.org/officeDocument/2006/relationships" r:embed="rId1">
          <a:alphaModFix/>
        </a:blip>
        <a:srcRect/>
        <a:stretch/>
      </xdr:blipFill>
      <xdr:spPr>
        <a:xfrm>
          <a:off x="13725432925" y="79375"/>
          <a:ext cx="1914525" cy="1085850"/>
        </a:xfrm>
        <a:prstGeom prst="rect">
          <a:avLst/>
        </a:prstGeom>
        <a:noFill/>
        <a:ln>
          <a:noFill/>
        </a:ln>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2038350</xdr:colOff>
      <xdr:row>0</xdr:row>
      <xdr:rowOff>0</xdr:rowOff>
    </xdr:from>
    <xdr:ext cx="1914525" cy="1085850"/>
    <xdr:pic>
      <xdr:nvPicPr>
        <xdr:cNvPr id="3" name="Shape 10">
          <a:extLst>
            <a:ext uri="{FF2B5EF4-FFF2-40B4-BE49-F238E27FC236}">
              <a16:creationId xmlns:a16="http://schemas.microsoft.com/office/drawing/2014/main" id="{00000000-0008-0000-0500-000003000000}"/>
            </a:ext>
          </a:extLst>
        </xdr:cNvPr>
        <xdr:cNvPicPr preferRelativeResize="0"/>
      </xdr:nvPicPr>
      <xdr:blipFill rotWithShape="1">
        <a:blip xmlns:r="http://schemas.openxmlformats.org/officeDocument/2006/relationships" r:embed="rId1">
          <a:alphaModFix/>
        </a:blip>
        <a:srcRect/>
        <a:stretch/>
      </xdr:blipFill>
      <xdr:spPr>
        <a:xfrm>
          <a:off x="11233080150" y="0"/>
          <a:ext cx="1914525" cy="1085850"/>
        </a:xfrm>
        <a:prstGeom prst="rect">
          <a:avLst/>
        </a:prstGeom>
        <a:noFill/>
        <a:ln>
          <a:noFill/>
        </a:ln>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8</xdr:col>
      <xdr:colOff>542925</xdr:colOff>
      <xdr:row>19</xdr:row>
      <xdr:rowOff>0</xdr:rowOff>
    </xdr:from>
    <xdr:ext cx="1057275" cy="1152525"/>
    <xdr:sp macro="" textlink="">
      <xdr:nvSpPr>
        <xdr:cNvPr id="3" name="Shape 5">
          <a:extLst>
            <a:ext uri="{FF2B5EF4-FFF2-40B4-BE49-F238E27FC236}">
              <a16:creationId xmlns:a16="http://schemas.microsoft.com/office/drawing/2014/main" id="{00000000-0008-0000-0700-000003000000}"/>
            </a:ext>
          </a:extLst>
        </xdr:cNvPr>
        <xdr:cNvSpPr/>
      </xdr:nvSpPr>
      <xdr:spPr>
        <a:xfrm>
          <a:off x="15746377575" y="247650"/>
          <a:ext cx="1057275" cy="1152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930275</xdr:colOff>
      <xdr:row>0</xdr:row>
      <xdr:rowOff>79375</xdr:rowOff>
    </xdr:from>
    <xdr:ext cx="1914525" cy="1085850"/>
    <xdr:pic>
      <xdr:nvPicPr>
        <xdr:cNvPr id="4" name="Shape 10">
          <a:extLst>
            <a:ext uri="{FF2B5EF4-FFF2-40B4-BE49-F238E27FC236}">
              <a16:creationId xmlns:a16="http://schemas.microsoft.com/office/drawing/2014/main" id="{00000000-0008-0000-0700-000004000000}"/>
            </a:ext>
          </a:extLst>
        </xdr:cNvPr>
        <xdr:cNvPicPr preferRelativeResize="0"/>
      </xdr:nvPicPr>
      <xdr:blipFill rotWithShape="1">
        <a:blip xmlns:r="http://schemas.openxmlformats.org/officeDocument/2006/relationships" r:embed="rId1">
          <a:alphaModFix/>
        </a:blip>
        <a:srcRect/>
        <a:stretch/>
      </xdr:blipFill>
      <xdr:spPr>
        <a:xfrm>
          <a:off x="15856899325" y="79375"/>
          <a:ext cx="1914525" cy="1085850"/>
        </a:xfrm>
        <a:prstGeom prst="rect">
          <a:avLst/>
        </a:prstGeom>
        <a:noFill/>
        <a:ln>
          <a:noFill/>
        </a:ln>
      </xdr:spPr>
    </xdr:pic>
    <xdr:clientData fLocksWithSheet="0"/>
  </xdr:oneCellAnchor>
</xdr:wsDr>
</file>

<file path=xl/drawings/drawing8.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18</xdr:col>
      <xdr:colOff>590550</xdr:colOff>
      <xdr:row>36</xdr:row>
      <xdr:rowOff>152400</xdr:rowOff>
    </xdr:to>
    <xdr:pic>
      <xdr:nvPicPr>
        <xdr:cNvPr id="2" name="صورة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srcRect l="27387" t="16298" r="6043" b="18878"/>
        <a:stretch/>
      </xdr:blipFill>
      <xdr:spPr>
        <a:xfrm>
          <a:off x="11223212250" y="0"/>
          <a:ext cx="12172950" cy="666750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5"/>
  <sheetViews>
    <sheetView rightToLeft="1" tabSelected="1" zoomScale="78" zoomScaleNormal="78" zoomScaleSheetLayoutView="100" workbookViewId="0"/>
  </sheetViews>
  <sheetFormatPr defaultColWidth="8.8984375" defaultRowHeight="13.8"/>
  <cols>
    <col min="1" max="1" width="28.3984375" style="29" customWidth="1"/>
    <col min="2" max="2" width="25.59765625" style="29" customWidth="1"/>
    <col min="3" max="3" width="5.09765625" style="29" customWidth="1"/>
    <col min="4" max="4" width="48" style="29" customWidth="1"/>
    <col min="5" max="5" width="13.09765625" style="29" customWidth="1"/>
    <col min="6" max="6" width="10.59765625" hidden="1" customWidth="1"/>
  </cols>
  <sheetData>
    <row r="1" spans="1:6" ht="69">
      <c r="A1" s="28" t="s">
        <v>46</v>
      </c>
      <c r="B1" s="173"/>
      <c r="C1" s="173"/>
      <c r="D1" s="173"/>
      <c r="E1" s="173"/>
      <c r="F1" t="s">
        <v>0</v>
      </c>
    </row>
    <row r="2" spans="1:6" ht="27.6">
      <c r="A2" s="174" t="s">
        <v>659</v>
      </c>
      <c r="B2" s="174"/>
      <c r="C2" s="174"/>
      <c r="D2" s="174"/>
      <c r="E2" s="174"/>
      <c r="F2" s="69" t="s">
        <v>1</v>
      </c>
    </row>
    <row r="3" spans="1:6" ht="27" customHeight="1" thickBot="1">
      <c r="A3" s="42" t="s">
        <v>2</v>
      </c>
      <c r="B3" s="43" t="s">
        <v>3</v>
      </c>
      <c r="C3" s="43" t="s">
        <v>4</v>
      </c>
      <c r="D3" s="43" t="s">
        <v>5</v>
      </c>
      <c r="E3" s="2" t="s">
        <v>6</v>
      </c>
      <c r="F3" s="46" t="s">
        <v>7</v>
      </c>
    </row>
    <row r="4" spans="1:6" ht="35.4" thickBot="1">
      <c r="A4" s="100" t="s">
        <v>104</v>
      </c>
      <c r="B4" s="100" t="s">
        <v>105</v>
      </c>
      <c r="C4" s="98">
        <v>1</v>
      </c>
      <c r="D4" s="103" t="s">
        <v>106</v>
      </c>
      <c r="E4" s="132" t="s">
        <v>7</v>
      </c>
      <c r="F4" s="46"/>
    </row>
    <row r="5" spans="1:6" ht="35.4" thickBot="1">
      <c r="A5" s="100"/>
      <c r="B5" s="100"/>
      <c r="C5" s="98">
        <v>2</v>
      </c>
      <c r="D5" s="103" t="s">
        <v>107</v>
      </c>
      <c r="E5" s="132" t="s">
        <v>1</v>
      </c>
      <c r="F5" s="47"/>
    </row>
    <row r="6" spans="1:6" ht="18" thickBot="1">
      <c r="A6" s="100"/>
      <c r="B6" s="100"/>
      <c r="C6" s="98">
        <v>3</v>
      </c>
      <c r="D6" s="103" t="s">
        <v>108</v>
      </c>
      <c r="E6" s="132" t="s">
        <v>1</v>
      </c>
      <c r="F6" s="47"/>
    </row>
    <row r="7" spans="1:6" ht="18" thickBot="1">
      <c r="A7" s="100"/>
      <c r="B7" s="100"/>
      <c r="C7" s="98">
        <v>4</v>
      </c>
      <c r="D7" s="103" t="s">
        <v>109</v>
      </c>
      <c r="E7" s="132" t="s">
        <v>1</v>
      </c>
      <c r="F7" s="47"/>
    </row>
    <row r="8" spans="1:6" ht="18" thickBot="1">
      <c r="A8" s="100"/>
      <c r="B8" s="100"/>
      <c r="C8" s="98">
        <v>5</v>
      </c>
      <c r="D8" s="103" t="s">
        <v>110</v>
      </c>
      <c r="E8" s="132" t="s">
        <v>0</v>
      </c>
      <c r="F8" s="47"/>
    </row>
    <row r="9" spans="1:6" ht="18" thickBot="1">
      <c r="A9" s="100"/>
      <c r="B9" s="100"/>
      <c r="C9" s="98">
        <v>6</v>
      </c>
      <c r="D9" s="103" t="s">
        <v>111</v>
      </c>
      <c r="E9" s="132" t="s">
        <v>1</v>
      </c>
      <c r="F9" s="47"/>
    </row>
    <row r="10" spans="1:6" ht="18" thickBot="1">
      <c r="A10" s="100"/>
      <c r="B10" s="100"/>
      <c r="C10" s="98">
        <v>7</v>
      </c>
      <c r="D10" s="103" t="s">
        <v>112</v>
      </c>
      <c r="E10" s="132" t="s">
        <v>1</v>
      </c>
      <c r="F10" s="47"/>
    </row>
    <row r="11" spans="1:6" ht="18" thickBot="1">
      <c r="A11" s="100"/>
      <c r="B11" s="100"/>
      <c r="C11" s="98">
        <v>8</v>
      </c>
      <c r="D11" s="103" t="s">
        <v>113</v>
      </c>
      <c r="E11" s="132" t="s">
        <v>7</v>
      </c>
      <c r="F11" s="47"/>
    </row>
    <row r="12" spans="1:6" ht="35.4" thickBot="1">
      <c r="A12" s="133" t="s">
        <v>660</v>
      </c>
      <c r="B12" s="100" t="s">
        <v>73</v>
      </c>
      <c r="C12" s="98">
        <v>9</v>
      </c>
      <c r="D12" s="103" t="s">
        <v>114</v>
      </c>
      <c r="E12" s="132" t="s">
        <v>1</v>
      </c>
      <c r="F12" s="47"/>
    </row>
    <row r="13" spans="1:6" ht="18" thickBot="1">
      <c r="A13" s="100"/>
      <c r="B13" s="100"/>
      <c r="C13" s="98">
        <v>10</v>
      </c>
      <c r="D13" s="103" t="s">
        <v>115</v>
      </c>
      <c r="E13" s="132" t="s">
        <v>7</v>
      </c>
      <c r="F13" s="48"/>
    </row>
    <row r="14" spans="1:6" ht="18" thickBot="1">
      <c r="A14" s="100"/>
      <c r="B14" s="100"/>
      <c r="C14" s="98">
        <v>11</v>
      </c>
      <c r="D14" s="103" t="s">
        <v>116</v>
      </c>
      <c r="E14" s="132" t="s">
        <v>1</v>
      </c>
      <c r="F14" s="46"/>
    </row>
    <row r="15" spans="1:6" ht="18" thickBot="1">
      <c r="A15" s="100"/>
      <c r="B15" s="100"/>
      <c r="C15" s="98">
        <v>12</v>
      </c>
      <c r="D15" s="103" t="s">
        <v>78</v>
      </c>
      <c r="E15" s="132" t="s">
        <v>1</v>
      </c>
      <c r="F15" s="46"/>
    </row>
    <row r="16" spans="1:6" ht="18" thickBot="1">
      <c r="A16" s="100"/>
      <c r="B16" s="100"/>
      <c r="C16" s="98">
        <v>13</v>
      </c>
      <c r="D16" s="103" t="s">
        <v>117</v>
      </c>
      <c r="E16" s="132" t="s">
        <v>1</v>
      </c>
      <c r="F16" s="46"/>
    </row>
    <row r="17" spans="1:6" ht="18" thickBot="1">
      <c r="A17" s="100"/>
      <c r="B17" s="100"/>
      <c r="C17" s="98">
        <v>14</v>
      </c>
      <c r="D17" s="103" t="s">
        <v>118</v>
      </c>
      <c r="E17" s="132" t="s">
        <v>0</v>
      </c>
      <c r="F17" s="46"/>
    </row>
    <row r="18" spans="1:6" ht="18" thickBot="1">
      <c r="A18" s="100"/>
      <c r="B18" s="100"/>
      <c r="C18" s="98">
        <v>15</v>
      </c>
      <c r="D18" s="103" t="s">
        <v>109</v>
      </c>
      <c r="E18" s="132" t="s">
        <v>0</v>
      </c>
      <c r="F18" s="46"/>
    </row>
    <row r="19" spans="1:6" ht="35.4" thickBot="1">
      <c r="A19" s="100"/>
      <c r="B19" s="100" t="s">
        <v>88</v>
      </c>
      <c r="C19" s="98">
        <v>16</v>
      </c>
      <c r="D19" s="103" t="s">
        <v>119</v>
      </c>
      <c r="E19" s="132" t="s">
        <v>1</v>
      </c>
      <c r="F19" s="46"/>
    </row>
    <row r="20" spans="1:6" ht="35.4" thickBot="1">
      <c r="A20" s="100"/>
      <c r="B20" s="100"/>
      <c r="C20" s="98">
        <v>17</v>
      </c>
      <c r="D20" s="103" t="s">
        <v>90</v>
      </c>
      <c r="E20" s="132" t="s">
        <v>7</v>
      </c>
      <c r="F20" s="46"/>
    </row>
    <row r="21" spans="1:6" ht="18" thickBot="1">
      <c r="A21" s="100"/>
      <c r="B21" s="100"/>
      <c r="C21" s="98">
        <v>18</v>
      </c>
      <c r="D21" s="103" t="s">
        <v>99</v>
      </c>
      <c r="E21" s="132" t="s">
        <v>0</v>
      </c>
      <c r="F21" s="46"/>
    </row>
    <row r="22" spans="1:6" ht="18" thickBot="1">
      <c r="A22" s="100"/>
      <c r="B22" s="100"/>
      <c r="C22" s="98">
        <v>19</v>
      </c>
      <c r="D22" s="103" t="s">
        <v>120</v>
      </c>
      <c r="E22" s="132" t="s">
        <v>1</v>
      </c>
      <c r="F22" s="46"/>
    </row>
    <row r="23" spans="1:6" ht="18" thickBot="1">
      <c r="A23" s="100"/>
      <c r="B23" s="100"/>
      <c r="C23" s="98">
        <v>20</v>
      </c>
      <c r="D23" s="103" t="s">
        <v>121</v>
      </c>
      <c r="E23" s="132" t="s">
        <v>0</v>
      </c>
      <c r="F23" s="46"/>
    </row>
    <row r="24" spans="1:6" ht="18" thickBot="1">
      <c r="A24" s="100"/>
      <c r="B24" s="100"/>
      <c r="C24" s="98">
        <v>21</v>
      </c>
      <c r="D24" s="103" t="s">
        <v>64</v>
      </c>
      <c r="E24" s="132" t="s">
        <v>0</v>
      </c>
      <c r="F24" s="46"/>
    </row>
    <row r="25" spans="1:6" ht="18" thickBot="1">
      <c r="A25" s="100"/>
      <c r="B25" s="100"/>
      <c r="C25" s="98">
        <v>22</v>
      </c>
      <c r="D25" s="103" t="s">
        <v>109</v>
      </c>
      <c r="E25" s="132" t="s">
        <v>1</v>
      </c>
      <c r="F25" s="46"/>
    </row>
    <row r="26" spans="1:6" ht="18" thickBot="1">
      <c r="A26" s="100"/>
      <c r="B26" s="100"/>
      <c r="C26" s="98">
        <v>23</v>
      </c>
      <c r="D26" s="103" t="s">
        <v>103</v>
      </c>
      <c r="E26" s="132" t="s">
        <v>1</v>
      </c>
      <c r="F26" s="46"/>
    </row>
    <row r="27" spans="1:6" ht="35.4" thickBot="1">
      <c r="A27" s="100"/>
      <c r="B27" s="100" t="s">
        <v>124</v>
      </c>
      <c r="C27" s="98">
        <v>24</v>
      </c>
      <c r="D27" s="103" t="s">
        <v>125</v>
      </c>
      <c r="E27" s="132" t="s">
        <v>7</v>
      </c>
      <c r="F27" s="46"/>
    </row>
    <row r="28" spans="1:6" ht="18" thickBot="1">
      <c r="A28" s="100"/>
      <c r="B28" s="100"/>
      <c r="C28" s="98">
        <v>25</v>
      </c>
      <c r="D28" s="103" t="s">
        <v>127</v>
      </c>
      <c r="E28" s="132" t="s">
        <v>1</v>
      </c>
      <c r="F28" s="46"/>
    </row>
    <row r="29" spans="1:6" ht="18" thickBot="1">
      <c r="A29" s="100"/>
      <c r="B29" s="100"/>
      <c r="C29" s="98">
        <v>26</v>
      </c>
      <c r="D29" s="103" t="s">
        <v>129</v>
      </c>
      <c r="E29" s="132" t="s">
        <v>0</v>
      </c>
      <c r="F29" s="46"/>
    </row>
    <row r="30" spans="1:6" ht="18" thickBot="1">
      <c r="A30" s="100"/>
      <c r="B30" s="100"/>
      <c r="C30" s="98">
        <v>27</v>
      </c>
      <c r="D30" s="103" t="s">
        <v>131</v>
      </c>
      <c r="E30" s="132" t="s">
        <v>0</v>
      </c>
      <c r="F30" s="46"/>
    </row>
    <row r="31" spans="1:6" ht="35.4" thickBot="1">
      <c r="A31" s="100"/>
      <c r="B31" s="100" t="s">
        <v>133</v>
      </c>
      <c r="C31" s="98">
        <v>28</v>
      </c>
      <c r="D31" s="103" t="s">
        <v>134</v>
      </c>
      <c r="E31" s="132" t="s">
        <v>1</v>
      </c>
      <c r="F31" s="46"/>
    </row>
    <row r="32" spans="1:6" ht="18" thickBot="1">
      <c r="A32" s="100"/>
      <c r="B32" s="100"/>
      <c r="C32" s="98">
        <v>29</v>
      </c>
      <c r="D32" s="103" t="s">
        <v>136</v>
      </c>
      <c r="E32" s="132" t="s">
        <v>0</v>
      </c>
      <c r="F32" s="46"/>
    </row>
    <row r="33" spans="1:6" ht="18" thickBot="1">
      <c r="A33" s="100"/>
      <c r="B33" s="100"/>
      <c r="C33" s="98">
        <v>30</v>
      </c>
      <c r="D33" s="103" t="s">
        <v>138</v>
      </c>
      <c r="E33" s="132" t="s">
        <v>7</v>
      </c>
      <c r="F33" s="46"/>
    </row>
    <row r="34" spans="1:6" ht="35.4" thickBot="1">
      <c r="A34" s="100"/>
      <c r="B34" s="100" t="s">
        <v>140</v>
      </c>
      <c r="C34" s="98">
        <v>31</v>
      </c>
      <c r="D34" s="103" t="s">
        <v>151</v>
      </c>
      <c r="E34" s="132" t="s">
        <v>1</v>
      </c>
      <c r="F34" s="46"/>
    </row>
    <row r="35" spans="1:6" ht="18" thickBot="1">
      <c r="A35" s="100"/>
      <c r="B35" s="100"/>
      <c r="C35" s="98">
        <v>32</v>
      </c>
      <c r="D35" s="103" t="s">
        <v>143</v>
      </c>
      <c r="E35" s="132" t="s">
        <v>0</v>
      </c>
      <c r="F35" s="46"/>
    </row>
    <row r="36" spans="1:6" ht="18" thickBot="1">
      <c r="A36" s="100"/>
      <c r="B36" s="100"/>
      <c r="C36" s="98">
        <v>33</v>
      </c>
      <c r="D36" s="103" t="s">
        <v>145</v>
      </c>
      <c r="E36" s="132" t="s">
        <v>1</v>
      </c>
      <c r="F36" s="46"/>
    </row>
    <row r="37" spans="1:6" ht="35.4" thickBot="1">
      <c r="A37" s="100"/>
      <c r="B37" s="100"/>
      <c r="C37" s="98">
        <v>34</v>
      </c>
      <c r="D37" s="103" t="s">
        <v>147</v>
      </c>
      <c r="E37" s="132" t="s">
        <v>1</v>
      </c>
      <c r="F37" s="46"/>
    </row>
    <row r="38" spans="1:6" ht="18" thickBot="1">
      <c r="A38" s="100"/>
      <c r="B38" s="100"/>
      <c r="C38" s="98">
        <v>35</v>
      </c>
      <c r="D38" s="103" t="s">
        <v>149</v>
      </c>
      <c r="E38" s="132" t="s">
        <v>0</v>
      </c>
      <c r="F38" s="46"/>
    </row>
    <row r="39" spans="1:6" ht="18" thickBot="1">
      <c r="A39" s="100"/>
      <c r="B39" s="100"/>
      <c r="C39" s="98">
        <v>36</v>
      </c>
      <c r="D39" s="103" t="s">
        <v>157</v>
      </c>
      <c r="E39" s="132" t="s">
        <v>1</v>
      </c>
      <c r="F39" s="46"/>
    </row>
    <row r="40" spans="1:6" ht="35.4" thickBot="1">
      <c r="A40" s="100"/>
      <c r="B40" s="100"/>
      <c r="C40" s="98">
        <v>37</v>
      </c>
      <c r="D40" s="103" t="s">
        <v>158</v>
      </c>
      <c r="E40" s="132" t="s">
        <v>1</v>
      </c>
      <c r="F40" s="46"/>
    </row>
    <row r="41" spans="1:6" ht="18" thickBot="1">
      <c r="A41" s="100"/>
      <c r="B41" s="100"/>
      <c r="C41" s="98">
        <v>38</v>
      </c>
      <c r="D41" s="103" t="s">
        <v>152</v>
      </c>
      <c r="E41" s="132" t="s">
        <v>7</v>
      </c>
      <c r="F41" s="46"/>
    </row>
    <row r="42" spans="1:6" ht="18" thickBot="1">
      <c r="A42" s="100"/>
      <c r="B42" s="100"/>
      <c r="C42" s="98">
        <v>39</v>
      </c>
      <c r="D42" s="103" t="s">
        <v>153</v>
      </c>
      <c r="E42" s="132" t="s">
        <v>0</v>
      </c>
      <c r="F42" s="46"/>
    </row>
    <row r="43" spans="1:6" ht="35.4" thickBot="1">
      <c r="A43" s="100"/>
      <c r="B43" s="100" t="s">
        <v>154</v>
      </c>
      <c r="C43" s="98">
        <v>40</v>
      </c>
      <c r="D43" s="103" t="s">
        <v>155</v>
      </c>
      <c r="E43" s="132" t="s">
        <v>0</v>
      </c>
      <c r="F43" s="46"/>
    </row>
    <row r="44" spans="1:6" ht="18" thickBot="1">
      <c r="A44" s="100"/>
      <c r="B44" s="100"/>
      <c r="C44" s="98">
        <v>41</v>
      </c>
      <c r="D44" s="103" t="s">
        <v>156</v>
      </c>
      <c r="E44" s="132" t="s">
        <v>0</v>
      </c>
      <c r="F44" s="46"/>
    </row>
    <row r="45" spans="1:6" ht="18" thickBot="1">
      <c r="A45" s="100"/>
      <c r="B45" s="100"/>
      <c r="C45" s="98">
        <v>42</v>
      </c>
      <c r="D45" s="103" t="s">
        <v>159</v>
      </c>
      <c r="E45" s="132" t="s">
        <v>7</v>
      </c>
      <c r="F45" s="46"/>
    </row>
    <row r="46" spans="1:6" ht="35.4" thickBot="1">
      <c r="A46" s="100"/>
      <c r="B46" s="100"/>
      <c r="C46" s="98">
        <v>43</v>
      </c>
      <c r="D46" s="103" t="s">
        <v>171</v>
      </c>
      <c r="E46" s="132" t="s">
        <v>1</v>
      </c>
      <c r="F46" s="46"/>
    </row>
    <row r="47" spans="1:6" ht="35.4" thickBot="1">
      <c r="A47" s="100"/>
      <c r="B47" s="100"/>
      <c r="C47" s="98">
        <v>44</v>
      </c>
      <c r="D47" s="103" t="s">
        <v>177</v>
      </c>
      <c r="E47" s="132" t="s">
        <v>7</v>
      </c>
      <c r="F47" s="46"/>
    </row>
    <row r="48" spans="1:6" ht="18" thickBot="1">
      <c r="A48" s="100"/>
      <c r="B48" s="100"/>
      <c r="C48" s="98">
        <v>45</v>
      </c>
      <c r="D48" s="103" t="s">
        <v>160</v>
      </c>
      <c r="E48" s="132" t="s">
        <v>0</v>
      </c>
      <c r="F48" s="46"/>
    </row>
    <row r="49" spans="1:6" s="36" customFormat="1" ht="35.4" thickBot="1">
      <c r="A49" s="100"/>
      <c r="B49" s="100" t="s">
        <v>184</v>
      </c>
      <c r="C49" s="98">
        <v>46</v>
      </c>
      <c r="D49" s="103" t="s">
        <v>205</v>
      </c>
      <c r="E49" s="132" t="s">
        <v>1</v>
      </c>
      <c r="F49" s="49"/>
    </row>
    <row r="50" spans="1:6" ht="18" thickBot="1">
      <c r="A50" s="100"/>
      <c r="B50" s="100"/>
      <c r="C50" s="98">
        <v>47</v>
      </c>
      <c r="D50" s="103" t="s">
        <v>185</v>
      </c>
      <c r="E50" s="132" t="s">
        <v>0</v>
      </c>
      <c r="F50" s="46"/>
    </row>
    <row r="51" spans="1:6" ht="18" thickBot="1">
      <c r="A51" s="100"/>
      <c r="B51" s="100"/>
      <c r="C51" s="98">
        <v>48</v>
      </c>
      <c r="D51" s="103" t="s">
        <v>186</v>
      </c>
      <c r="E51" s="132" t="s">
        <v>1</v>
      </c>
      <c r="F51" s="46"/>
    </row>
    <row r="52" spans="1:6" ht="18" thickBot="1">
      <c r="A52" s="100"/>
      <c r="B52" s="100"/>
      <c r="C52" s="98">
        <v>49</v>
      </c>
      <c r="D52" s="103" t="s">
        <v>187</v>
      </c>
      <c r="E52" s="132" t="s">
        <v>0</v>
      </c>
      <c r="F52" s="46"/>
    </row>
    <row r="53" spans="1:6" s="37" customFormat="1" ht="18" thickBot="1">
      <c r="A53" s="100"/>
      <c r="B53" s="100"/>
      <c r="C53" s="98">
        <v>50</v>
      </c>
      <c r="D53" s="103" t="s">
        <v>188</v>
      </c>
      <c r="E53" s="132" t="s">
        <v>0</v>
      </c>
      <c r="F53" s="50"/>
    </row>
    <row r="54" spans="1:6" ht="18" thickBot="1">
      <c r="A54" s="100"/>
      <c r="B54" s="100"/>
      <c r="C54" s="98">
        <v>51</v>
      </c>
      <c r="D54" s="103" t="s">
        <v>189</v>
      </c>
      <c r="E54" s="132" t="s">
        <v>0</v>
      </c>
      <c r="F54" s="46"/>
    </row>
    <row r="55" spans="1:6" ht="18" thickBot="1">
      <c r="A55" s="100"/>
      <c r="B55" s="100"/>
      <c r="C55" s="98">
        <v>52</v>
      </c>
      <c r="D55" s="103" t="s">
        <v>190</v>
      </c>
      <c r="E55" s="132" t="s">
        <v>7</v>
      </c>
      <c r="F55" s="46"/>
    </row>
    <row r="56" spans="1:6" ht="18" thickBot="1">
      <c r="A56" s="101" t="s">
        <v>206</v>
      </c>
      <c r="B56" s="101" t="s">
        <v>207</v>
      </c>
      <c r="C56" s="97">
        <v>53</v>
      </c>
      <c r="D56" s="134" t="s">
        <v>208</v>
      </c>
      <c r="E56" s="135" t="s">
        <v>0</v>
      </c>
      <c r="F56" s="46"/>
    </row>
    <row r="57" spans="1:6" ht="18" thickBot="1">
      <c r="A57" s="101"/>
      <c r="B57" s="101"/>
      <c r="C57" s="97">
        <v>54</v>
      </c>
      <c r="D57" s="134" t="s">
        <v>209</v>
      </c>
      <c r="E57" s="135" t="s">
        <v>0</v>
      </c>
      <c r="F57" s="46"/>
    </row>
    <row r="58" spans="1:6" ht="18" thickBot="1">
      <c r="A58" s="101"/>
      <c r="B58" s="101"/>
      <c r="C58" s="97">
        <v>55</v>
      </c>
      <c r="D58" s="134" t="s">
        <v>210</v>
      </c>
      <c r="E58" s="135" t="s">
        <v>7</v>
      </c>
      <c r="F58" s="46"/>
    </row>
    <row r="59" spans="1:6" ht="18" thickBot="1">
      <c r="A59" s="101"/>
      <c r="B59" s="101"/>
      <c r="C59" s="97">
        <v>56</v>
      </c>
      <c r="D59" s="134" t="s">
        <v>211</v>
      </c>
      <c r="E59" s="135" t="s">
        <v>0</v>
      </c>
      <c r="F59" s="46"/>
    </row>
    <row r="60" spans="1:6" ht="18" thickBot="1">
      <c r="A60" s="101"/>
      <c r="B60" s="101"/>
      <c r="C60" s="97">
        <v>57</v>
      </c>
      <c r="D60" s="134" t="s">
        <v>212</v>
      </c>
      <c r="E60" s="135" t="s">
        <v>1</v>
      </c>
      <c r="F60" s="46"/>
    </row>
    <row r="61" spans="1:6" ht="18" thickBot="1">
      <c r="A61" s="101"/>
      <c r="B61" s="101"/>
      <c r="C61" s="97">
        <v>58</v>
      </c>
      <c r="D61" s="134" t="s">
        <v>213</v>
      </c>
      <c r="E61" s="135" t="s">
        <v>0</v>
      </c>
      <c r="F61" s="46"/>
    </row>
    <row r="62" spans="1:6" ht="35.4" thickBot="1">
      <c r="A62" s="101"/>
      <c r="B62" s="101"/>
      <c r="C62" s="97">
        <v>59</v>
      </c>
      <c r="D62" s="134" t="s">
        <v>214</v>
      </c>
      <c r="E62" s="135" t="s">
        <v>0</v>
      </c>
      <c r="F62" s="46"/>
    </row>
    <row r="63" spans="1:6" ht="18" thickBot="1">
      <c r="A63" s="100"/>
      <c r="B63" s="101" t="s">
        <v>215</v>
      </c>
      <c r="C63" s="97">
        <v>60</v>
      </c>
      <c r="D63" s="134" t="s">
        <v>216</v>
      </c>
      <c r="E63" s="135" t="s">
        <v>0</v>
      </c>
      <c r="F63" s="46"/>
    </row>
    <row r="64" spans="1:6" ht="18" thickBot="1">
      <c r="A64" s="100"/>
      <c r="B64" s="101"/>
      <c r="C64" s="97">
        <v>61</v>
      </c>
      <c r="D64" s="134" t="s">
        <v>217</v>
      </c>
      <c r="E64" s="135" t="s">
        <v>7</v>
      </c>
      <c r="F64" s="46"/>
    </row>
    <row r="65" spans="1:6" s="36" customFormat="1" ht="18" thickBot="1">
      <c r="A65" s="100"/>
      <c r="B65" s="101"/>
      <c r="C65" s="97">
        <v>62</v>
      </c>
      <c r="D65" s="134" t="s">
        <v>218</v>
      </c>
      <c r="E65" s="135" t="s">
        <v>0</v>
      </c>
      <c r="F65" s="49"/>
    </row>
    <row r="66" spans="1:6" ht="18" thickBot="1">
      <c r="A66" s="100"/>
      <c r="B66" s="101"/>
      <c r="C66" s="97">
        <v>63</v>
      </c>
      <c r="D66" s="134" t="s">
        <v>219</v>
      </c>
      <c r="E66" s="135" t="s">
        <v>0</v>
      </c>
      <c r="F66" s="46"/>
    </row>
    <row r="67" spans="1:6" ht="18" thickBot="1">
      <c r="A67" s="100"/>
      <c r="B67" s="101"/>
      <c r="C67" s="97">
        <v>64</v>
      </c>
      <c r="D67" s="134" t="s">
        <v>220</v>
      </c>
      <c r="E67" s="135" t="s">
        <v>0</v>
      </c>
      <c r="F67" s="46"/>
    </row>
    <row r="68" spans="1:6" ht="18" thickBot="1">
      <c r="A68" s="100"/>
      <c r="B68" s="101" t="s">
        <v>221</v>
      </c>
      <c r="C68" s="97">
        <v>65</v>
      </c>
      <c r="D68" s="134" t="s">
        <v>222</v>
      </c>
      <c r="E68" s="135" t="s">
        <v>0</v>
      </c>
      <c r="F68" s="46"/>
    </row>
    <row r="69" spans="1:6" ht="18" thickBot="1">
      <c r="A69" s="100"/>
      <c r="B69" s="101"/>
      <c r="C69" s="97">
        <v>66</v>
      </c>
      <c r="D69" s="134" t="s">
        <v>223</v>
      </c>
      <c r="E69" s="135" t="s">
        <v>0</v>
      </c>
      <c r="F69" s="46"/>
    </row>
    <row r="70" spans="1:6" ht="35.4" thickBot="1">
      <c r="A70" s="100"/>
      <c r="B70" s="101"/>
      <c r="C70" s="97">
        <v>67</v>
      </c>
      <c r="D70" s="134" t="s">
        <v>224</v>
      </c>
      <c r="E70" s="135" t="s">
        <v>0</v>
      </c>
      <c r="F70" s="46"/>
    </row>
    <row r="71" spans="1:6" ht="18" thickBot="1">
      <c r="A71" s="100"/>
      <c r="B71" s="101" t="s">
        <v>225</v>
      </c>
      <c r="C71" s="97">
        <v>68</v>
      </c>
      <c r="D71" s="134" t="s">
        <v>226</v>
      </c>
      <c r="E71" s="135" t="s">
        <v>0</v>
      </c>
      <c r="F71" s="46"/>
    </row>
    <row r="72" spans="1:6" ht="18" thickBot="1">
      <c r="A72" s="100"/>
      <c r="B72" s="101"/>
      <c r="C72" s="97">
        <v>69</v>
      </c>
      <c r="D72" s="134" t="s">
        <v>227</v>
      </c>
      <c r="E72" s="135" t="s">
        <v>0</v>
      </c>
      <c r="F72" s="46"/>
    </row>
    <row r="73" spans="1:6" ht="18" thickBot="1">
      <c r="A73" s="100"/>
      <c r="B73" s="101"/>
      <c r="C73" s="97">
        <v>70</v>
      </c>
      <c r="D73" s="134" t="s">
        <v>228</v>
      </c>
      <c r="E73" s="135" t="s">
        <v>7</v>
      </c>
      <c r="F73" s="46"/>
    </row>
    <row r="74" spans="1:6" ht="18" thickBot="1">
      <c r="A74" s="100"/>
      <c r="B74" s="101"/>
      <c r="C74" s="97">
        <v>71</v>
      </c>
      <c r="D74" s="136" t="s">
        <v>229</v>
      </c>
      <c r="E74" s="135" t="s">
        <v>1</v>
      </c>
      <c r="F74" s="46"/>
    </row>
    <row r="75" spans="1:6" ht="35.4" thickBot="1">
      <c r="A75" s="100"/>
      <c r="B75" s="101"/>
      <c r="C75" s="97">
        <v>72</v>
      </c>
      <c r="D75" s="136" t="s">
        <v>230</v>
      </c>
      <c r="E75" s="135" t="s">
        <v>0</v>
      </c>
      <c r="F75" s="46"/>
    </row>
    <row r="76" spans="1:6" ht="18" thickBot="1">
      <c r="A76" s="100"/>
      <c r="B76" s="101"/>
      <c r="C76" s="97">
        <v>73</v>
      </c>
      <c r="D76" s="136" t="s">
        <v>231</v>
      </c>
      <c r="E76" s="135" t="s">
        <v>7</v>
      </c>
      <c r="F76" s="46"/>
    </row>
    <row r="77" spans="1:6" ht="18" thickBot="1">
      <c r="A77" s="100"/>
      <c r="B77" s="101"/>
      <c r="C77" s="97">
        <v>74</v>
      </c>
      <c r="D77" s="136" t="s">
        <v>232</v>
      </c>
      <c r="E77" s="135" t="s">
        <v>0</v>
      </c>
      <c r="F77" s="46"/>
    </row>
    <row r="78" spans="1:6" ht="18" thickBot="1">
      <c r="A78" s="101" t="s">
        <v>233</v>
      </c>
      <c r="B78" s="101" t="s">
        <v>234</v>
      </c>
      <c r="C78" s="97">
        <v>75</v>
      </c>
      <c r="D78" s="136" t="s">
        <v>235</v>
      </c>
      <c r="E78" s="135" t="s">
        <v>0</v>
      </c>
      <c r="F78" s="46"/>
    </row>
    <row r="79" spans="1:6" ht="35.4" thickBot="1">
      <c r="A79" s="101"/>
      <c r="B79" s="101"/>
      <c r="C79" s="97">
        <v>76</v>
      </c>
      <c r="D79" s="136" t="s">
        <v>236</v>
      </c>
      <c r="E79" s="135" t="s">
        <v>7</v>
      </c>
      <c r="F79" s="46"/>
    </row>
    <row r="80" spans="1:6" ht="35.4" thickBot="1">
      <c r="A80" s="101"/>
      <c r="B80" s="101"/>
      <c r="C80" s="97">
        <v>77</v>
      </c>
      <c r="D80" s="136" t="s">
        <v>237</v>
      </c>
      <c r="E80" s="135" t="s">
        <v>0</v>
      </c>
      <c r="F80" s="46"/>
    </row>
    <row r="81" spans="1:6" ht="35.4" thickBot="1">
      <c r="A81" s="101"/>
      <c r="B81" s="101"/>
      <c r="C81" s="97">
        <v>78</v>
      </c>
      <c r="D81" s="136" t="s">
        <v>238</v>
      </c>
      <c r="E81" s="135" t="s">
        <v>0</v>
      </c>
      <c r="F81" s="46"/>
    </row>
    <row r="82" spans="1:6" s="36" customFormat="1" ht="35.4" thickBot="1">
      <c r="A82" s="101"/>
      <c r="B82" s="101"/>
      <c r="C82" s="97">
        <v>79</v>
      </c>
      <c r="D82" s="136" t="s">
        <v>239</v>
      </c>
      <c r="E82" s="135" t="s">
        <v>0</v>
      </c>
      <c r="F82" s="49"/>
    </row>
    <row r="83" spans="1:6" ht="18" thickBot="1">
      <c r="A83" s="101"/>
      <c r="B83" s="101"/>
      <c r="C83" s="97">
        <v>80</v>
      </c>
      <c r="D83" s="137" t="s">
        <v>240</v>
      </c>
      <c r="E83" s="135" t="s">
        <v>7</v>
      </c>
      <c r="F83" s="46"/>
    </row>
    <row r="84" spans="1:6" s="36" customFormat="1" ht="35.4" thickBot="1">
      <c r="A84" s="100"/>
      <c r="B84" s="101" t="s">
        <v>241</v>
      </c>
      <c r="C84" s="97">
        <v>81</v>
      </c>
      <c r="D84" s="137" t="s">
        <v>242</v>
      </c>
      <c r="E84" s="135" t="s">
        <v>7</v>
      </c>
      <c r="F84" s="49"/>
    </row>
    <row r="85" spans="1:6" ht="18" thickBot="1">
      <c r="A85" s="100"/>
      <c r="B85" s="101"/>
      <c r="C85" s="97">
        <v>82</v>
      </c>
      <c r="D85" s="137" t="s">
        <v>243</v>
      </c>
      <c r="E85" s="135" t="s">
        <v>0</v>
      </c>
      <c r="F85" s="46"/>
    </row>
    <row r="86" spans="1:6" ht="18" thickBot="1">
      <c r="A86" s="100"/>
      <c r="B86" s="101"/>
      <c r="C86" s="97">
        <v>83</v>
      </c>
      <c r="D86" s="137" t="s">
        <v>244</v>
      </c>
      <c r="E86" s="135" t="s">
        <v>7</v>
      </c>
      <c r="F86" s="46"/>
    </row>
    <row r="87" spans="1:6" ht="35.4" thickBot="1">
      <c r="A87" s="100"/>
      <c r="B87" s="101"/>
      <c r="C87" s="97">
        <v>84</v>
      </c>
      <c r="D87" s="137" t="s">
        <v>245</v>
      </c>
      <c r="E87" s="135" t="s">
        <v>0</v>
      </c>
      <c r="F87" s="46"/>
    </row>
    <row r="88" spans="1:6" ht="35.4" thickBot="1">
      <c r="A88" s="100"/>
      <c r="B88" s="101"/>
      <c r="C88" s="97">
        <v>85</v>
      </c>
      <c r="D88" s="137" t="s">
        <v>246</v>
      </c>
      <c r="E88" s="135" t="s">
        <v>7</v>
      </c>
      <c r="F88" s="46"/>
    </row>
    <row r="89" spans="1:6" ht="18" thickBot="1">
      <c r="A89" s="101" t="s">
        <v>247</v>
      </c>
      <c r="B89" s="101" t="s">
        <v>248</v>
      </c>
      <c r="C89" s="138">
        <v>86</v>
      </c>
      <c r="D89" s="137" t="s">
        <v>249</v>
      </c>
      <c r="E89" s="135" t="s">
        <v>0</v>
      </c>
      <c r="F89" s="46"/>
    </row>
    <row r="90" spans="1:6" ht="18" thickBot="1">
      <c r="A90" s="101"/>
      <c r="B90" s="101"/>
      <c r="C90" s="138">
        <v>87</v>
      </c>
      <c r="D90" s="137" t="s">
        <v>250</v>
      </c>
      <c r="E90" s="135" t="s">
        <v>7</v>
      </c>
      <c r="F90" s="46"/>
    </row>
    <row r="91" spans="1:6" ht="18" thickBot="1">
      <c r="A91" s="101"/>
      <c r="B91" s="101"/>
      <c r="C91" s="97">
        <v>88</v>
      </c>
      <c r="D91" s="137" t="s">
        <v>251</v>
      </c>
      <c r="E91" s="135" t="s">
        <v>0</v>
      </c>
      <c r="F91" s="46"/>
    </row>
    <row r="92" spans="1:6" ht="18" thickBot="1">
      <c r="A92" s="101"/>
      <c r="B92" s="101" t="s">
        <v>252</v>
      </c>
      <c r="C92" s="97">
        <v>89</v>
      </c>
      <c r="D92" s="137" t="s">
        <v>253</v>
      </c>
      <c r="E92" s="135" t="s">
        <v>0</v>
      </c>
      <c r="F92" s="46"/>
    </row>
    <row r="93" spans="1:6" ht="18" thickBot="1">
      <c r="A93" s="101"/>
      <c r="B93" s="101"/>
      <c r="C93" s="97">
        <v>90</v>
      </c>
      <c r="D93" s="137" t="s">
        <v>254</v>
      </c>
      <c r="E93" s="135" t="s">
        <v>7</v>
      </c>
      <c r="F93" s="46"/>
    </row>
    <row r="94" spans="1:6" ht="18" thickBot="1">
      <c r="A94" s="101"/>
      <c r="B94" s="101"/>
      <c r="C94" s="97">
        <v>91</v>
      </c>
      <c r="D94" s="137" t="s">
        <v>255</v>
      </c>
      <c r="E94" s="135" t="s">
        <v>0</v>
      </c>
      <c r="F94" s="46"/>
    </row>
    <row r="95" spans="1:6" ht="18" thickBot="1">
      <c r="A95" s="101"/>
      <c r="B95" s="101"/>
      <c r="C95" s="97">
        <v>92</v>
      </c>
      <c r="D95" s="137" t="s">
        <v>256</v>
      </c>
      <c r="E95" s="135" t="s">
        <v>0</v>
      </c>
      <c r="F95" s="46"/>
    </row>
    <row r="96" spans="1:6" ht="18" thickBot="1">
      <c r="A96" s="100"/>
      <c r="B96" s="100"/>
      <c r="C96" s="98">
        <v>93</v>
      </c>
      <c r="D96" s="102"/>
      <c r="E96" s="132" t="s">
        <v>0</v>
      </c>
      <c r="F96" s="46"/>
    </row>
    <row r="97" spans="1:12" ht="18" thickBot="1">
      <c r="A97" s="100" t="s">
        <v>391</v>
      </c>
      <c r="B97" s="100" t="s">
        <v>380</v>
      </c>
      <c r="C97" s="98">
        <v>94</v>
      </c>
      <c r="D97" s="102" t="s">
        <v>381</v>
      </c>
      <c r="E97" s="132" t="s">
        <v>0</v>
      </c>
      <c r="F97" s="46"/>
    </row>
    <row r="98" spans="1:12" ht="18" thickBot="1">
      <c r="A98" s="100"/>
      <c r="B98" s="100"/>
      <c r="C98" s="98">
        <v>95</v>
      </c>
      <c r="D98" s="102" t="s">
        <v>382</v>
      </c>
      <c r="E98" s="132" t="s">
        <v>7</v>
      </c>
      <c r="F98" s="46"/>
    </row>
    <row r="99" spans="1:12" ht="18" thickBot="1">
      <c r="A99" s="100"/>
      <c r="B99" s="100"/>
      <c r="C99" s="98">
        <v>96</v>
      </c>
      <c r="D99" s="102" t="s">
        <v>383</v>
      </c>
      <c r="E99" s="132" t="s">
        <v>0</v>
      </c>
      <c r="F99" s="46"/>
    </row>
    <row r="100" spans="1:12" ht="18" thickBot="1">
      <c r="A100" s="100"/>
      <c r="B100" s="100"/>
      <c r="C100" s="98">
        <v>97</v>
      </c>
      <c r="D100" s="102" t="s">
        <v>384</v>
      </c>
      <c r="E100" s="132" t="s">
        <v>0</v>
      </c>
      <c r="F100" s="46"/>
    </row>
    <row r="101" spans="1:12" ht="35.4" thickBot="1">
      <c r="A101" s="100"/>
      <c r="B101" s="100"/>
      <c r="C101" s="98">
        <v>98</v>
      </c>
      <c r="D101" s="103" t="s">
        <v>385</v>
      </c>
      <c r="E101" s="132" t="s">
        <v>0</v>
      </c>
      <c r="F101" s="46"/>
    </row>
    <row r="102" spans="1:12" ht="18" thickBot="1">
      <c r="A102" s="100"/>
      <c r="B102" s="100"/>
      <c r="C102" s="98">
        <v>99</v>
      </c>
      <c r="D102" s="102" t="s">
        <v>387</v>
      </c>
      <c r="E102" s="132" t="s">
        <v>0</v>
      </c>
      <c r="F102" s="46"/>
    </row>
    <row r="103" spans="1:12" ht="18" thickBot="1">
      <c r="A103" s="100"/>
      <c r="B103" s="100"/>
      <c r="C103" s="98">
        <v>100</v>
      </c>
      <c r="D103" s="103" t="s">
        <v>388</v>
      </c>
      <c r="E103" s="132" t="s">
        <v>0</v>
      </c>
      <c r="F103" s="46"/>
    </row>
    <row r="104" spans="1:12" ht="18" thickBot="1">
      <c r="A104" s="100"/>
      <c r="B104" s="100"/>
      <c r="C104" s="98">
        <v>101</v>
      </c>
      <c r="D104" s="102" t="s">
        <v>386</v>
      </c>
      <c r="E104" s="132" t="s">
        <v>1</v>
      </c>
      <c r="F104" s="46"/>
    </row>
    <row r="105" spans="1:12" ht="18" thickBot="1">
      <c r="A105" s="100"/>
      <c r="B105" s="100"/>
      <c r="C105" s="98">
        <v>102</v>
      </c>
      <c r="D105" s="102" t="s">
        <v>389</v>
      </c>
      <c r="E105" s="132" t="s">
        <v>0</v>
      </c>
      <c r="F105" s="46"/>
    </row>
    <row r="106" spans="1:12" ht="18" thickBot="1">
      <c r="A106" s="100"/>
      <c r="B106" s="100"/>
      <c r="C106" s="98">
        <v>103</v>
      </c>
      <c r="D106" s="102" t="s">
        <v>390</v>
      </c>
      <c r="E106" s="132" t="s">
        <v>7</v>
      </c>
      <c r="F106" s="41"/>
      <c r="G106" s="41"/>
      <c r="H106" s="41"/>
      <c r="I106" s="41"/>
      <c r="J106" s="41"/>
      <c r="K106" s="41"/>
      <c r="L106" s="41"/>
    </row>
    <row r="107" spans="1:12" ht="18" thickBot="1">
      <c r="A107" s="100" t="s">
        <v>379</v>
      </c>
      <c r="B107" s="100" t="s">
        <v>392</v>
      </c>
      <c r="C107" s="98">
        <v>104</v>
      </c>
      <c r="D107" s="102" t="s">
        <v>394</v>
      </c>
      <c r="E107" s="132" t="s">
        <v>0</v>
      </c>
      <c r="F107" s="41"/>
      <c r="G107" s="41"/>
      <c r="H107" s="41"/>
      <c r="I107" s="41"/>
      <c r="J107" s="41"/>
      <c r="K107" s="41"/>
      <c r="L107" s="41"/>
    </row>
    <row r="108" spans="1:12" ht="18" thickBot="1">
      <c r="A108" s="100"/>
      <c r="B108" s="100"/>
      <c r="C108" s="98">
        <v>105</v>
      </c>
      <c r="D108" s="102" t="s">
        <v>393</v>
      </c>
      <c r="E108" s="132" t="s">
        <v>0</v>
      </c>
      <c r="F108" s="41"/>
      <c r="G108" s="41"/>
      <c r="H108" s="41"/>
      <c r="I108" s="41"/>
      <c r="J108" s="41"/>
      <c r="K108" s="41"/>
      <c r="L108" s="41"/>
    </row>
    <row r="109" spans="1:12" ht="18" thickBot="1">
      <c r="A109" s="100"/>
      <c r="B109" s="100"/>
      <c r="C109" s="98">
        <v>106</v>
      </c>
      <c r="D109" s="103" t="s">
        <v>395</v>
      </c>
      <c r="E109" s="132" t="s">
        <v>0</v>
      </c>
      <c r="F109" s="41"/>
      <c r="G109" s="41"/>
      <c r="H109" s="41"/>
      <c r="I109" s="41"/>
      <c r="J109" s="41"/>
      <c r="K109" s="41"/>
      <c r="L109" s="41"/>
    </row>
    <row r="110" spans="1:12" ht="18" thickBot="1">
      <c r="A110" s="100"/>
      <c r="B110" s="100"/>
      <c r="C110" s="98">
        <v>107</v>
      </c>
      <c r="D110" s="102" t="s">
        <v>396</v>
      </c>
      <c r="E110" s="132" t="s">
        <v>1</v>
      </c>
      <c r="F110" s="41"/>
      <c r="G110" s="41"/>
      <c r="H110" s="41"/>
      <c r="I110" s="41"/>
      <c r="J110" s="41"/>
      <c r="K110" s="41"/>
      <c r="L110" s="41"/>
    </row>
    <row r="111" spans="1:12" ht="18" thickBot="1">
      <c r="A111" s="100"/>
      <c r="B111" s="100"/>
      <c r="C111" s="98">
        <v>108</v>
      </c>
      <c r="D111" s="102" t="s">
        <v>397</v>
      </c>
      <c r="E111" s="132" t="s">
        <v>0</v>
      </c>
      <c r="F111" s="41"/>
      <c r="G111" s="41"/>
      <c r="H111" s="41"/>
      <c r="I111" s="41"/>
      <c r="J111" s="41"/>
      <c r="K111" s="41"/>
      <c r="L111" s="41"/>
    </row>
    <row r="112" spans="1:12" ht="18" thickBot="1">
      <c r="A112" s="100"/>
      <c r="B112" s="100"/>
      <c r="C112" s="98">
        <v>109</v>
      </c>
      <c r="D112" s="102" t="s">
        <v>398</v>
      </c>
      <c r="E112" s="132" t="s">
        <v>7</v>
      </c>
      <c r="F112" s="41"/>
      <c r="G112" s="41"/>
      <c r="H112" s="41"/>
      <c r="I112" s="41"/>
      <c r="J112" s="41"/>
      <c r="K112" s="41"/>
      <c r="L112" s="41"/>
    </row>
    <row r="113" spans="1:12" ht="35.4" thickBot="1">
      <c r="A113" s="100"/>
      <c r="B113" s="100"/>
      <c r="C113" s="98">
        <v>110</v>
      </c>
      <c r="D113" s="103" t="s">
        <v>399</v>
      </c>
      <c r="E113" s="132" t="s">
        <v>7</v>
      </c>
      <c r="F113" s="41"/>
      <c r="G113" s="41"/>
      <c r="H113" s="41"/>
      <c r="I113" s="41"/>
      <c r="J113" s="41"/>
      <c r="K113" s="41"/>
      <c r="L113" s="41"/>
    </row>
    <row r="114" spans="1:12" ht="18" thickBot="1">
      <c r="A114" s="100"/>
      <c r="B114" s="100"/>
      <c r="C114" s="98">
        <v>111</v>
      </c>
      <c r="D114" s="102" t="s">
        <v>400</v>
      </c>
      <c r="E114" s="132" t="s">
        <v>0</v>
      </c>
      <c r="F114" s="41"/>
      <c r="G114" s="41"/>
      <c r="H114" s="41"/>
      <c r="I114" s="41"/>
      <c r="J114" s="41"/>
      <c r="K114" s="41"/>
      <c r="L114" s="41"/>
    </row>
    <row r="115" spans="1:12" ht="18" thickBot="1">
      <c r="A115" s="100"/>
      <c r="B115" s="100"/>
      <c r="C115" s="98">
        <v>112</v>
      </c>
      <c r="D115" s="102" t="s">
        <v>401</v>
      </c>
      <c r="E115" s="132" t="s">
        <v>0</v>
      </c>
      <c r="F115" s="41"/>
      <c r="G115" s="41"/>
      <c r="H115" s="41"/>
      <c r="I115" s="41"/>
      <c r="J115" s="41"/>
      <c r="K115" s="41"/>
      <c r="L115" s="41"/>
    </row>
    <row r="116" spans="1:12" ht="35.4" thickBot="1">
      <c r="A116" s="100"/>
      <c r="B116" s="100"/>
      <c r="C116" s="71"/>
      <c r="D116" s="103" t="s">
        <v>402</v>
      </c>
      <c r="E116" s="132" t="s">
        <v>1</v>
      </c>
      <c r="F116" s="41"/>
      <c r="G116" s="41"/>
      <c r="H116" s="41"/>
      <c r="I116" s="41"/>
      <c r="J116" s="41"/>
      <c r="K116" s="41"/>
      <c r="L116" s="41"/>
    </row>
    <row r="117" spans="1:12" ht="18" thickBot="1">
      <c r="A117" s="100"/>
      <c r="B117" s="100"/>
      <c r="C117" s="71"/>
      <c r="D117" s="103" t="s">
        <v>403</v>
      </c>
      <c r="E117" s="132" t="s">
        <v>0</v>
      </c>
      <c r="F117" s="41"/>
      <c r="G117" s="41"/>
      <c r="H117" s="41"/>
      <c r="I117" s="41"/>
      <c r="J117" s="41"/>
      <c r="K117" s="41"/>
      <c r="L117" s="41"/>
    </row>
    <row r="118" spans="1:12" ht="35.4" thickBot="1">
      <c r="A118" s="100"/>
      <c r="B118" s="100"/>
      <c r="C118" s="71"/>
      <c r="D118" s="103" t="s">
        <v>404</v>
      </c>
      <c r="E118" s="132" t="s">
        <v>0</v>
      </c>
      <c r="F118" s="41"/>
      <c r="G118" s="41"/>
      <c r="H118" s="41"/>
      <c r="I118" s="41"/>
      <c r="J118" s="41"/>
      <c r="K118" s="41"/>
      <c r="L118" s="41"/>
    </row>
    <row r="119" spans="1:12" ht="18" thickBot="1">
      <c r="A119" s="100"/>
      <c r="B119" s="100"/>
      <c r="C119" s="71"/>
      <c r="D119" s="103" t="s">
        <v>405</v>
      </c>
      <c r="E119" s="132" t="s">
        <v>0</v>
      </c>
      <c r="F119" s="41"/>
      <c r="G119" s="41"/>
      <c r="H119" s="41"/>
      <c r="I119" s="41"/>
      <c r="J119" s="41"/>
      <c r="K119" s="41"/>
      <c r="L119" s="41"/>
    </row>
    <row r="120" spans="1:12" ht="17.399999999999999">
      <c r="A120" s="139"/>
      <c r="B120" s="139"/>
      <c r="C120" s="131"/>
      <c r="D120" s="140"/>
      <c r="E120" s="141"/>
      <c r="F120" s="41"/>
      <c r="G120" s="41"/>
      <c r="H120" s="41"/>
      <c r="I120" s="41"/>
      <c r="J120" s="41"/>
      <c r="K120" s="41"/>
      <c r="L120" s="41"/>
    </row>
    <row r="121" spans="1:12" ht="23.4" customHeight="1">
      <c r="A121" s="130" t="s">
        <v>247</v>
      </c>
      <c r="B121" s="130" t="s">
        <v>467</v>
      </c>
      <c r="C121" s="130"/>
      <c r="D121" s="130" t="s">
        <v>468</v>
      </c>
      <c r="E121" s="130" t="s">
        <v>0</v>
      </c>
      <c r="F121" s="41"/>
      <c r="G121" s="41"/>
      <c r="H121" s="41"/>
      <c r="I121" s="41"/>
      <c r="J121" s="41"/>
      <c r="K121" s="41"/>
      <c r="L121" s="41"/>
    </row>
    <row r="122" spans="1:12" ht="27" customHeight="1">
      <c r="A122" s="130"/>
      <c r="B122" s="130"/>
      <c r="C122" s="130"/>
      <c r="D122" s="130" t="s">
        <v>470</v>
      </c>
      <c r="E122" s="130" t="s">
        <v>0</v>
      </c>
      <c r="F122" s="41"/>
      <c r="G122" s="41"/>
      <c r="H122" s="41"/>
      <c r="I122" s="41"/>
      <c r="J122" s="41"/>
      <c r="K122" s="41"/>
      <c r="L122" s="41"/>
    </row>
    <row r="123" spans="1:12" ht="21.6" customHeight="1">
      <c r="A123" s="130"/>
      <c r="B123" s="130"/>
      <c r="C123" s="130"/>
      <c r="D123" s="130" t="s">
        <v>472</v>
      </c>
      <c r="E123" s="130" t="s">
        <v>0</v>
      </c>
      <c r="F123" s="41"/>
      <c r="G123" s="41"/>
      <c r="H123" s="41"/>
      <c r="I123" s="41"/>
      <c r="J123" s="41"/>
      <c r="K123" s="41"/>
      <c r="L123" s="41"/>
    </row>
    <row r="124" spans="1:12" ht="26.4" customHeight="1">
      <c r="A124" s="130"/>
      <c r="B124" s="130"/>
      <c r="C124" s="130"/>
      <c r="D124" s="130" t="s">
        <v>474</v>
      </c>
      <c r="E124" s="130" t="s">
        <v>1</v>
      </c>
      <c r="F124" s="41"/>
      <c r="G124" s="41"/>
      <c r="H124" s="41"/>
      <c r="I124" s="41"/>
      <c r="J124" s="41"/>
      <c r="K124" s="41"/>
      <c r="L124" s="41"/>
    </row>
    <row r="125" spans="1:12" ht="26.4" customHeight="1">
      <c r="A125" s="130"/>
      <c r="B125" s="130"/>
      <c r="C125" s="130"/>
      <c r="D125" s="130" t="s">
        <v>476</v>
      </c>
      <c r="E125" s="130" t="s">
        <v>1</v>
      </c>
      <c r="F125" s="41"/>
      <c r="G125" s="41"/>
      <c r="H125" s="41"/>
      <c r="I125" s="41"/>
      <c r="J125" s="41"/>
      <c r="K125" s="41"/>
      <c r="L125" s="41"/>
    </row>
    <row r="126" spans="1:12" ht="24.6" customHeight="1">
      <c r="A126" s="130"/>
      <c r="B126" s="130"/>
      <c r="C126" s="130"/>
      <c r="D126" s="130" t="s">
        <v>552</v>
      </c>
      <c r="E126" s="130" t="s">
        <v>1</v>
      </c>
      <c r="F126" s="41"/>
      <c r="G126" s="41"/>
      <c r="H126" s="41"/>
      <c r="I126" s="41"/>
      <c r="J126" s="41"/>
      <c r="K126" s="41"/>
      <c r="L126" s="41"/>
    </row>
    <row r="127" spans="1:12" ht="25.8" customHeight="1">
      <c r="A127" s="130"/>
      <c r="B127" s="130" t="s">
        <v>479</v>
      </c>
      <c r="C127" s="130"/>
      <c r="D127" s="130" t="s">
        <v>480</v>
      </c>
      <c r="E127" s="130" t="s">
        <v>0</v>
      </c>
      <c r="F127" s="41"/>
      <c r="G127" s="41"/>
      <c r="H127" s="41"/>
      <c r="I127" s="41"/>
      <c r="J127" s="41"/>
      <c r="K127" s="41"/>
      <c r="L127" s="41"/>
    </row>
    <row r="128" spans="1:12" ht="24.6" customHeight="1">
      <c r="A128" s="130"/>
      <c r="B128" s="130"/>
      <c r="C128" s="130"/>
      <c r="D128" s="130" t="s">
        <v>482</v>
      </c>
      <c r="E128" s="130" t="s">
        <v>0</v>
      </c>
      <c r="F128" s="41"/>
      <c r="G128" s="41"/>
      <c r="H128" s="41"/>
      <c r="I128" s="41"/>
      <c r="J128" s="41"/>
      <c r="K128" s="41"/>
      <c r="L128" s="41"/>
    </row>
    <row r="129" spans="1:12" ht="20.399999999999999" customHeight="1">
      <c r="A129" s="130"/>
      <c r="B129" s="130" t="s">
        <v>484</v>
      </c>
      <c r="C129" s="130"/>
      <c r="D129" s="130" t="s">
        <v>485</v>
      </c>
      <c r="E129" s="130" t="s">
        <v>0</v>
      </c>
      <c r="F129" s="41"/>
      <c r="G129" s="41"/>
      <c r="H129" s="41"/>
      <c r="I129" s="41"/>
      <c r="J129" s="41"/>
      <c r="K129" s="41"/>
      <c r="L129" s="41"/>
    </row>
    <row r="130" spans="1:12" ht="25.2" customHeight="1">
      <c r="A130" s="130"/>
      <c r="B130" s="130"/>
      <c r="C130" s="130"/>
      <c r="D130" s="130" t="s">
        <v>487</v>
      </c>
      <c r="E130" s="130" t="s">
        <v>0</v>
      </c>
      <c r="F130" s="41"/>
      <c r="G130" s="41"/>
      <c r="H130" s="41"/>
      <c r="I130" s="41"/>
      <c r="J130" s="41"/>
      <c r="K130" s="41"/>
      <c r="L130" s="41"/>
    </row>
    <row r="131" spans="1:12" ht="21" customHeight="1">
      <c r="A131" s="130"/>
      <c r="B131" s="130"/>
      <c r="C131" s="130"/>
      <c r="D131" s="130" t="s">
        <v>489</v>
      </c>
      <c r="E131" s="130" t="s">
        <v>1</v>
      </c>
      <c r="F131" s="41"/>
      <c r="G131" s="41"/>
      <c r="H131" s="41"/>
      <c r="I131" s="41"/>
      <c r="J131" s="41"/>
      <c r="K131" s="41"/>
      <c r="L131" s="41"/>
    </row>
    <row r="132" spans="1:12" ht="21" customHeight="1">
      <c r="A132" s="130"/>
      <c r="B132" s="130"/>
      <c r="C132" s="130"/>
      <c r="D132" s="130" t="s">
        <v>553</v>
      </c>
      <c r="E132" s="130" t="s">
        <v>0</v>
      </c>
      <c r="F132" s="41"/>
      <c r="G132" s="41"/>
      <c r="H132" s="41"/>
      <c r="I132" s="41"/>
      <c r="J132" s="41"/>
      <c r="K132" s="41"/>
      <c r="L132" s="41"/>
    </row>
    <row r="133" spans="1:12" ht="21.6" customHeight="1">
      <c r="A133" s="130"/>
      <c r="B133" s="130"/>
      <c r="C133" s="130"/>
      <c r="D133" s="130" t="s">
        <v>493</v>
      </c>
      <c r="E133" s="130" t="s">
        <v>7</v>
      </c>
      <c r="F133" s="41"/>
      <c r="G133" s="41"/>
      <c r="H133" s="41"/>
      <c r="I133" s="41"/>
      <c r="J133" s="41"/>
      <c r="K133" s="41"/>
      <c r="L133" s="41"/>
    </row>
    <row r="134" spans="1:12" ht="23.4" customHeight="1">
      <c r="A134" s="130"/>
      <c r="B134" s="130"/>
      <c r="C134" s="130"/>
      <c r="D134" s="130" t="s">
        <v>495</v>
      </c>
      <c r="E134" s="130" t="s">
        <v>1</v>
      </c>
      <c r="F134" s="41"/>
      <c r="G134" s="41"/>
      <c r="H134" s="41"/>
      <c r="I134" s="41"/>
      <c r="J134" s="41"/>
      <c r="K134" s="41"/>
      <c r="L134" s="41"/>
    </row>
    <row r="135" spans="1:12" ht="24.6" customHeight="1">
      <c r="A135" s="130" t="s">
        <v>554</v>
      </c>
      <c r="B135" s="130" t="s">
        <v>555</v>
      </c>
      <c r="C135" s="130"/>
      <c r="D135" s="130" t="s">
        <v>556</v>
      </c>
      <c r="E135" s="130" t="s">
        <v>7</v>
      </c>
      <c r="F135" s="41"/>
      <c r="G135" s="41"/>
      <c r="H135" s="41"/>
      <c r="I135" s="41"/>
      <c r="J135" s="41"/>
      <c r="K135" s="41"/>
      <c r="L135" s="41"/>
    </row>
    <row r="136" spans="1:12" ht="21" customHeight="1">
      <c r="A136" s="130"/>
      <c r="B136" s="130"/>
      <c r="C136" s="130"/>
      <c r="D136" s="130" t="s">
        <v>557</v>
      </c>
      <c r="E136" s="130" t="s">
        <v>1</v>
      </c>
      <c r="F136" s="41"/>
      <c r="G136" s="41"/>
      <c r="H136" s="41"/>
      <c r="I136" s="41"/>
      <c r="J136" s="41"/>
      <c r="K136" s="41"/>
      <c r="L136" s="41"/>
    </row>
    <row r="137" spans="1:12" ht="24.6" customHeight="1">
      <c r="A137" s="130"/>
      <c r="B137" s="130"/>
      <c r="C137" s="130"/>
      <c r="D137" s="130" t="s">
        <v>558</v>
      </c>
      <c r="E137" s="130" t="s">
        <v>1</v>
      </c>
      <c r="F137" s="41"/>
      <c r="G137" s="41"/>
      <c r="H137" s="41"/>
      <c r="I137" s="41"/>
      <c r="J137" s="41"/>
      <c r="K137" s="41"/>
      <c r="L137" s="41"/>
    </row>
    <row r="138" spans="1:12" ht="23.4" customHeight="1">
      <c r="A138" s="130"/>
      <c r="B138" s="130"/>
      <c r="C138" s="130"/>
      <c r="D138" s="130" t="s">
        <v>559</v>
      </c>
      <c r="E138" s="130" t="s">
        <v>0</v>
      </c>
      <c r="F138" s="41"/>
      <c r="G138" s="41"/>
      <c r="H138" s="41"/>
      <c r="I138" s="41"/>
      <c r="J138" s="41"/>
      <c r="K138" s="41"/>
      <c r="L138" s="41"/>
    </row>
    <row r="139" spans="1:12" ht="34.799999999999997">
      <c r="A139" s="130"/>
      <c r="B139" s="130" t="s">
        <v>560</v>
      </c>
      <c r="C139" s="130"/>
      <c r="D139" s="130" t="s">
        <v>561</v>
      </c>
      <c r="E139" s="130" t="s">
        <v>7</v>
      </c>
      <c r="F139" s="41"/>
      <c r="G139" s="41"/>
      <c r="H139" s="41"/>
      <c r="I139" s="41"/>
      <c r="J139" s="41"/>
      <c r="K139" s="41"/>
      <c r="L139" s="41"/>
    </row>
    <row r="140" spans="1:12" ht="21.6" customHeight="1">
      <c r="A140" s="130"/>
      <c r="B140" s="130"/>
      <c r="C140" s="130"/>
      <c r="D140" s="130" t="s">
        <v>562</v>
      </c>
      <c r="E140" s="130" t="s">
        <v>7</v>
      </c>
      <c r="F140" s="41"/>
      <c r="G140" s="41"/>
      <c r="H140" s="41"/>
      <c r="I140" s="41"/>
      <c r="J140" s="41"/>
      <c r="K140" s="41"/>
      <c r="L140" s="41"/>
    </row>
    <row r="141" spans="1:12" ht="24" customHeight="1">
      <c r="A141" s="130"/>
      <c r="B141" s="130"/>
      <c r="C141" s="130"/>
      <c r="D141" s="130" t="s">
        <v>563</v>
      </c>
      <c r="E141" s="130" t="s">
        <v>0</v>
      </c>
      <c r="F141" s="41"/>
      <c r="G141" s="41"/>
      <c r="H141" s="41"/>
      <c r="I141" s="41"/>
      <c r="J141" s="41"/>
      <c r="K141" s="41"/>
      <c r="L141" s="41"/>
    </row>
    <row r="142" spans="1:12" ht="34.799999999999997">
      <c r="A142" s="130"/>
      <c r="B142" s="130" t="s">
        <v>564</v>
      </c>
      <c r="C142" s="130"/>
      <c r="D142" s="130" t="s">
        <v>565</v>
      </c>
      <c r="E142" s="130" t="s">
        <v>0</v>
      </c>
      <c r="F142" s="41"/>
      <c r="G142" s="41"/>
      <c r="H142" s="41"/>
      <c r="I142" s="41"/>
      <c r="J142" s="41"/>
      <c r="K142" s="41"/>
      <c r="L142" s="41"/>
    </row>
    <row r="143" spans="1:12" ht="19.2" customHeight="1">
      <c r="A143" s="130"/>
      <c r="B143" s="130"/>
      <c r="C143" s="130"/>
      <c r="D143" s="130" t="s">
        <v>566</v>
      </c>
      <c r="E143" s="130" t="s">
        <v>1</v>
      </c>
      <c r="F143" s="41"/>
      <c r="G143" s="41"/>
      <c r="H143" s="41"/>
      <c r="I143" s="41"/>
      <c r="J143" s="41"/>
      <c r="K143" s="41"/>
      <c r="L143" s="41"/>
    </row>
    <row r="144" spans="1:12" ht="32.4" customHeight="1">
      <c r="A144" s="130"/>
      <c r="B144" s="130"/>
      <c r="C144" s="130"/>
      <c r="D144" s="130" t="s">
        <v>567</v>
      </c>
      <c r="E144" s="130" t="s">
        <v>7</v>
      </c>
      <c r="F144" s="41"/>
      <c r="G144" s="41"/>
      <c r="H144" s="41"/>
      <c r="I144" s="41"/>
      <c r="J144" s="41"/>
      <c r="K144" s="41"/>
      <c r="L144" s="41"/>
    </row>
    <row r="145" spans="1:12" ht="34.799999999999997">
      <c r="A145" s="130"/>
      <c r="B145" s="130"/>
      <c r="C145" s="130"/>
      <c r="D145" s="130" t="s">
        <v>568</v>
      </c>
      <c r="E145" s="130" t="s">
        <v>7</v>
      </c>
      <c r="F145" s="41"/>
      <c r="G145" s="41"/>
      <c r="H145" s="41"/>
      <c r="I145" s="41"/>
      <c r="J145" s="41"/>
      <c r="K145" s="41"/>
      <c r="L145" s="41"/>
    </row>
    <row r="146" spans="1:12" ht="24" customHeight="1">
      <c r="A146" s="130"/>
      <c r="B146" s="130" t="s">
        <v>569</v>
      </c>
      <c r="C146" s="130"/>
      <c r="D146" s="130" t="s">
        <v>524</v>
      </c>
      <c r="E146" s="130" t="s">
        <v>0</v>
      </c>
      <c r="F146" s="41"/>
      <c r="G146" s="41"/>
      <c r="H146" s="41"/>
      <c r="I146" s="41"/>
      <c r="J146" s="41"/>
      <c r="K146" s="41"/>
      <c r="L146" s="41"/>
    </row>
    <row r="147" spans="1:12" ht="25.8" customHeight="1">
      <c r="A147" s="130"/>
      <c r="B147" s="130"/>
      <c r="C147" s="130"/>
      <c r="D147" s="130" t="s">
        <v>526</v>
      </c>
      <c r="E147" s="130" t="s">
        <v>0</v>
      </c>
      <c r="F147" s="41"/>
      <c r="G147" s="41"/>
      <c r="H147" s="41"/>
      <c r="I147" s="41"/>
      <c r="J147" s="41"/>
      <c r="K147" s="41"/>
      <c r="L147" s="41"/>
    </row>
    <row r="148" spans="1:12" ht="25.8" customHeight="1">
      <c r="A148" s="130"/>
      <c r="B148" s="130"/>
      <c r="C148" s="130"/>
      <c r="D148" s="130" t="s">
        <v>570</v>
      </c>
      <c r="E148" s="130" t="s">
        <v>7</v>
      </c>
      <c r="F148" s="41"/>
      <c r="G148" s="41"/>
      <c r="H148" s="41"/>
      <c r="I148" s="41"/>
      <c r="J148" s="41"/>
      <c r="K148" s="41"/>
      <c r="L148" s="41"/>
    </row>
    <row r="149" spans="1:12" ht="21" customHeight="1">
      <c r="A149" s="130" t="s">
        <v>530</v>
      </c>
      <c r="B149" s="130" t="s">
        <v>571</v>
      </c>
      <c r="C149" s="130"/>
      <c r="D149" s="130" t="s">
        <v>572</v>
      </c>
      <c r="E149" s="130" t="s">
        <v>0</v>
      </c>
      <c r="F149" s="41"/>
      <c r="G149" s="41"/>
      <c r="H149" s="41"/>
      <c r="I149" s="41"/>
      <c r="J149" s="41"/>
      <c r="K149" s="41"/>
      <c r="L149" s="41"/>
    </row>
    <row r="150" spans="1:12" ht="31.8" customHeight="1">
      <c r="A150" s="130"/>
      <c r="B150" s="130"/>
      <c r="C150" s="130"/>
      <c r="D150" s="130" t="s">
        <v>573</v>
      </c>
      <c r="E150" s="130" t="s">
        <v>1</v>
      </c>
      <c r="F150" s="41"/>
      <c r="G150" s="41"/>
      <c r="H150" s="41"/>
      <c r="I150" s="41"/>
      <c r="J150" s="41"/>
      <c r="K150" s="41"/>
      <c r="L150" s="41"/>
    </row>
    <row r="151" spans="1:12" ht="21" customHeight="1">
      <c r="A151" s="130"/>
      <c r="B151" s="130"/>
      <c r="C151" s="130"/>
      <c r="D151" s="130" t="s">
        <v>533</v>
      </c>
      <c r="E151" s="130" t="s">
        <v>0</v>
      </c>
      <c r="F151" s="41"/>
      <c r="G151" s="41"/>
      <c r="H151" s="41"/>
      <c r="I151" s="41"/>
      <c r="J151" s="41"/>
      <c r="K151" s="41"/>
      <c r="L151" s="41"/>
    </row>
    <row r="152" spans="1:12" ht="22.8" customHeight="1">
      <c r="A152" s="130"/>
      <c r="B152" s="130"/>
      <c r="C152" s="130"/>
      <c r="D152" s="130" t="s">
        <v>574</v>
      </c>
      <c r="E152" s="130" t="s">
        <v>7</v>
      </c>
      <c r="F152" s="41"/>
      <c r="G152" s="41"/>
      <c r="H152" s="41"/>
      <c r="I152" s="41"/>
      <c r="J152" s="41"/>
      <c r="K152" s="41"/>
      <c r="L152" s="41"/>
    </row>
    <row r="153" spans="1:12" ht="24.6" customHeight="1">
      <c r="A153" s="130"/>
      <c r="B153" s="130"/>
      <c r="C153" s="130"/>
      <c r="D153" s="130" t="s">
        <v>575</v>
      </c>
      <c r="E153" s="130" t="s">
        <v>1</v>
      </c>
      <c r="F153" s="41"/>
      <c r="G153" s="41"/>
      <c r="H153" s="41"/>
      <c r="I153" s="41"/>
      <c r="J153" s="41"/>
      <c r="K153" s="41"/>
      <c r="L153" s="41"/>
    </row>
    <row r="154" spans="1:12" ht="26.4" customHeight="1">
      <c r="A154" s="130"/>
      <c r="B154" s="130"/>
      <c r="C154" s="130"/>
      <c r="D154" s="130" t="s">
        <v>539</v>
      </c>
      <c r="E154" s="130" t="s">
        <v>0</v>
      </c>
      <c r="F154" s="41"/>
      <c r="G154" s="41"/>
      <c r="H154" s="41"/>
      <c r="I154" s="41"/>
      <c r="J154" s="41"/>
      <c r="K154" s="41"/>
      <c r="L154" s="41"/>
    </row>
    <row r="155" spans="1:12" ht="24.6" customHeight="1">
      <c r="A155" s="130"/>
      <c r="B155" s="130"/>
      <c r="C155" s="130"/>
      <c r="D155" s="130" t="s">
        <v>541</v>
      </c>
      <c r="E155" s="130" t="s">
        <v>0</v>
      </c>
      <c r="F155" s="41"/>
      <c r="G155" s="41"/>
      <c r="H155" s="41"/>
      <c r="I155" s="41"/>
      <c r="J155" s="41"/>
      <c r="K155" s="41"/>
      <c r="L155" s="41"/>
    </row>
    <row r="156" spans="1:12" ht="24" customHeight="1">
      <c r="A156" s="130"/>
      <c r="B156" s="130"/>
      <c r="C156" s="130"/>
      <c r="D156" s="130" t="s">
        <v>576</v>
      </c>
      <c r="E156" s="130" t="s">
        <v>0</v>
      </c>
      <c r="F156" s="41"/>
      <c r="G156" s="41"/>
      <c r="H156" s="41"/>
      <c r="I156" s="41"/>
      <c r="J156" s="41"/>
      <c r="K156" s="41"/>
      <c r="L156" s="41"/>
    </row>
    <row r="157" spans="1:12" ht="34.799999999999997">
      <c r="A157" s="130"/>
      <c r="B157" s="130"/>
      <c r="C157" s="130"/>
      <c r="D157" s="130" t="s">
        <v>577</v>
      </c>
      <c r="E157" s="130" t="s">
        <v>7</v>
      </c>
      <c r="F157" s="41"/>
      <c r="G157" s="41"/>
      <c r="H157" s="41"/>
      <c r="I157" s="41"/>
      <c r="J157" s="41"/>
      <c r="K157" s="41"/>
      <c r="L157" s="41"/>
    </row>
    <row r="158" spans="1:12" ht="24" customHeight="1">
      <c r="A158" s="130"/>
      <c r="B158" s="130" t="s">
        <v>578</v>
      </c>
      <c r="C158" s="130"/>
      <c r="D158" s="130" t="s">
        <v>579</v>
      </c>
      <c r="E158" s="130" t="s">
        <v>0</v>
      </c>
      <c r="F158" s="41"/>
      <c r="G158" s="41"/>
      <c r="H158" s="41"/>
      <c r="I158" s="41"/>
      <c r="J158" s="41"/>
      <c r="K158" s="41"/>
      <c r="L158" s="41"/>
    </row>
    <row r="159" spans="1:12" ht="29.4" customHeight="1">
      <c r="A159" s="130"/>
      <c r="B159" s="130"/>
      <c r="C159" s="130"/>
      <c r="D159" s="130" t="s">
        <v>548</v>
      </c>
      <c r="E159" s="130" t="s">
        <v>0</v>
      </c>
      <c r="F159" s="41"/>
      <c r="G159" s="41"/>
      <c r="H159" s="41"/>
      <c r="I159" s="41"/>
      <c r="J159" s="41"/>
      <c r="K159" s="41"/>
      <c r="L159" s="41"/>
    </row>
    <row r="160" spans="1:12" ht="35.4" thickBot="1">
      <c r="A160" s="142" t="s">
        <v>580</v>
      </c>
      <c r="B160" s="142" t="s">
        <v>581</v>
      </c>
      <c r="C160" s="129"/>
      <c r="D160" s="143" t="s">
        <v>582</v>
      </c>
      <c r="E160" s="144" t="s">
        <v>0</v>
      </c>
      <c r="F160" s="41"/>
      <c r="G160" s="41"/>
      <c r="H160" s="41"/>
      <c r="I160" s="41"/>
      <c r="J160" s="41"/>
      <c r="K160" s="41"/>
      <c r="L160" s="41"/>
    </row>
    <row r="161" spans="1:12" ht="35.4" thickBot="1">
      <c r="A161" s="100"/>
      <c r="B161" s="100"/>
      <c r="C161" s="99"/>
      <c r="D161" s="145" t="s">
        <v>583</v>
      </c>
      <c r="E161" s="132" t="s">
        <v>0</v>
      </c>
      <c r="F161" s="41"/>
      <c r="G161" s="41"/>
      <c r="H161" s="41"/>
      <c r="I161" s="41"/>
      <c r="J161" s="41"/>
      <c r="K161" s="41"/>
      <c r="L161" s="41"/>
    </row>
    <row r="162" spans="1:12" ht="23.4" customHeight="1" thickBot="1">
      <c r="A162" s="100"/>
      <c r="B162" s="100"/>
      <c r="C162" s="99"/>
      <c r="D162" s="145" t="s">
        <v>584</v>
      </c>
      <c r="E162" s="132" t="s">
        <v>1</v>
      </c>
      <c r="F162" s="41"/>
      <c r="G162" s="41"/>
      <c r="H162" s="41"/>
      <c r="I162" s="41"/>
      <c r="J162" s="41"/>
      <c r="K162" s="41"/>
      <c r="L162" s="41"/>
    </row>
    <row r="163" spans="1:12" ht="35.4" thickBot="1">
      <c r="A163" s="100"/>
      <c r="B163" s="100"/>
      <c r="C163" s="99"/>
      <c r="D163" s="145" t="s">
        <v>585</v>
      </c>
      <c r="E163" s="132" t="s">
        <v>1</v>
      </c>
      <c r="F163" s="41"/>
      <c r="G163" s="41"/>
      <c r="H163" s="41"/>
      <c r="I163" s="41"/>
      <c r="J163" s="41"/>
      <c r="K163" s="41"/>
      <c r="L163" s="41"/>
    </row>
    <row r="164" spans="1:12" ht="23.4" customHeight="1" thickBot="1">
      <c r="A164" s="100"/>
      <c r="B164" s="100"/>
      <c r="C164" s="99"/>
      <c r="D164" s="145" t="s">
        <v>586</v>
      </c>
      <c r="E164" s="132" t="s">
        <v>0</v>
      </c>
      <c r="F164" s="41"/>
      <c r="G164" s="41"/>
      <c r="H164" s="41"/>
      <c r="I164" s="41"/>
      <c r="J164" s="41"/>
      <c r="K164" s="41"/>
      <c r="L164" s="41"/>
    </row>
    <row r="165" spans="1:12" ht="22.8" customHeight="1" thickBot="1">
      <c r="A165" s="100"/>
      <c r="B165" s="100"/>
      <c r="C165" s="99"/>
      <c r="D165" s="145" t="s">
        <v>587</v>
      </c>
      <c r="E165" s="132" t="s">
        <v>1</v>
      </c>
      <c r="F165" s="41"/>
      <c r="G165" s="41"/>
      <c r="H165" s="41"/>
      <c r="I165" s="41"/>
      <c r="J165" s="41"/>
      <c r="K165" s="41"/>
      <c r="L165" s="41"/>
    </row>
    <row r="166" spans="1:12" ht="26.4" customHeight="1" thickBot="1">
      <c r="A166" s="100"/>
      <c r="B166" s="100" t="s">
        <v>588</v>
      </c>
      <c r="C166" s="99"/>
      <c r="D166" s="145" t="s">
        <v>589</v>
      </c>
      <c r="E166" s="132" t="s">
        <v>0</v>
      </c>
      <c r="F166" s="41"/>
      <c r="G166" s="41"/>
      <c r="H166" s="41"/>
      <c r="I166" s="41"/>
      <c r="J166" s="41"/>
      <c r="K166" s="41"/>
      <c r="L166" s="41"/>
    </row>
    <row r="167" spans="1:12" ht="25.8" customHeight="1" thickBot="1">
      <c r="A167" s="100"/>
      <c r="B167" s="100"/>
      <c r="C167" s="99"/>
      <c r="D167" s="145" t="s">
        <v>590</v>
      </c>
      <c r="E167" s="132" t="s">
        <v>0</v>
      </c>
      <c r="F167" s="41"/>
      <c r="G167" s="41"/>
      <c r="H167" s="41"/>
      <c r="I167" s="41"/>
      <c r="J167" s="41"/>
      <c r="K167" s="41"/>
      <c r="L167" s="41"/>
    </row>
    <row r="168" spans="1:12" ht="24" customHeight="1" thickBot="1">
      <c r="A168" s="100"/>
      <c r="B168" s="100"/>
      <c r="C168" s="99"/>
      <c r="D168" s="145" t="s">
        <v>591</v>
      </c>
      <c r="E168" s="132" t="s">
        <v>0</v>
      </c>
      <c r="F168" s="41"/>
      <c r="G168" s="41"/>
      <c r="H168" s="41"/>
      <c r="I168" s="41"/>
      <c r="J168" s="41"/>
      <c r="K168" s="41"/>
      <c r="L168" s="41"/>
    </row>
    <row r="169" spans="1:12" ht="24" customHeight="1" thickBot="1">
      <c r="A169" s="100"/>
      <c r="B169" s="100"/>
      <c r="C169" s="99"/>
      <c r="D169" s="145" t="s">
        <v>592</v>
      </c>
      <c r="E169" s="132" t="s">
        <v>1</v>
      </c>
      <c r="F169" s="41"/>
      <c r="G169" s="41"/>
      <c r="H169" s="41"/>
      <c r="I169" s="41"/>
      <c r="J169" s="41"/>
      <c r="K169" s="41"/>
      <c r="L169" s="41"/>
    </row>
    <row r="170" spans="1:12" ht="25.2" customHeight="1" thickBot="1">
      <c r="A170" s="100"/>
      <c r="B170" s="100" t="s">
        <v>593</v>
      </c>
      <c r="C170" s="99"/>
      <c r="D170" s="145" t="s">
        <v>594</v>
      </c>
      <c r="E170" s="132" t="s">
        <v>0</v>
      </c>
      <c r="F170" s="41"/>
      <c r="G170" s="41"/>
      <c r="H170" s="41"/>
      <c r="I170" s="41"/>
      <c r="J170" s="41"/>
      <c r="K170" s="41"/>
      <c r="L170" s="41"/>
    </row>
    <row r="171" spans="1:12" ht="25.8" customHeight="1" thickBot="1">
      <c r="A171" s="100"/>
      <c r="B171" s="100"/>
      <c r="C171" s="99"/>
      <c r="D171" s="145" t="s">
        <v>595</v>
      </c>
      <c r="E171" s="132" t="s">
        <v>0</v>
      </c>
      <c r="F171" s="41"/>
      <c r="G171" s="41"/>
      <c r="H171" s="41"/>
      <c r="I171" s="41"/>
      <c r="J171" s="41"/>
      <c r="K171" s="41"/>
      <c r="L171" s="41"/>
    </row>
    <row r="172" spans="1:12" ht="35.4" thickBot="1">
      <c r="A172" s="100"/>
      <c r="B172" s="100"/>
      <c r="C172" s="99"/>
      <c r="D172" s="145" t="s">
        <v>596</v>
      </c>
      <c r="E172" s="132" t="s">
        <v>1</v>
      </c>
      <c r="F172" s="41"/>
      <c r="G172" s="41"/>
      <c r="H172" s="41"/>
      <c r="I172" s="41"/>
      <c r="J172" s="41"/>
      <c r="K172" s="41"/>
      <c r="L172" s="41"/>
    </row>
    <row r="173" spans="1:12" ht="35.4" thickBot="1">
      <c r="A173" s="100"/>
      <c r="B173" s="100"/>
      <c r="C173" s="99"/>
      <c r="D173" s="145" t="s">
        <v>597</v>
      </c>
      <c r="E173" s="132" t="s">
        <v>0</v>
      </c>
      <c r="F173" s="41"/>
      <c r="G173" s="41"/>
      <c r="H173" s="41"/>
      <c r="I173" s="41"/>
      <c r="J173" s="41"/>
      <c r="K173" s="41"/>
      <c r="L173" s="41"/>
    </row>
    <row r="174" spans="1:12" ht="21" customHeight="1" thickBot="1">
      <c r="A174" s="100"/>
      <c r="B174" s="100"/>
      <c r="C174" s="99"/>
      <c r="D174" s="145" t="s">
        <v>598</v>
      </c>
      <c r="E174" s="146" t="s">
        <v>0</v>
      </c>
      <c r="F174" s="41"/>
      <c r="G174" s="41"/>
      <c r="H174" s="41"/>
      <c r="I174" s="41"/>
      <c r="J174" s="41"/>
      <c r="K174" s="41"/>
      <c r="L174" s="41"/>
    </row>
    <row r="175" spans="1:12" ht="24" customHeight="1" thickBot="1">
      <c r="A175" s="100" t="s">
        <v>599</v>
      </c>
      <c r="B175" s="100" t="s">
        <v>600</v>
      </c>
      <c r="C175" s="99"/>
      <c r="D175" s="145" t="s">
        <v>601</v>
      </c>
      <c r="E175" s="146" t="s">
        <v>0</v>
      </c>
      <c r="F175" s="41"/>
      <c r="G175" s="41"/>
      <c r="H175" s="41"/>
      <c r="I175" s="41"/>
      <c r="J175" s="41"/>
      <c r="K175" s="41"/>
      <c r="L175" s="41"/>
    </row>
    <row r="176" spans="1:12" ht="21.6" customHeight="1" thickBot="1">
      <c r="A176" s="100"/>
      <c r="B176" s="100"/>
      <c r="C176" s="99"/>
      <c r="D176" s="145" t="s">
        <v>602</v>
      </c>
      <c r="E176" s="146" t="s">
        <v>0</v>
      </c>
      <c r="F176" s="41"/>
      <c r="G176" s="41"/>
      <c r="H176" s="41"/>
      <c r="I176" s="41"/>
      <c r="J176" s="41"/>
      <c r="K176" s="41"/>
      <c r="L176" s="41"/>
    </row>
    <row r="177" spans="1:12" ht="22.8" customHeight="1" thickBot="1">
      <c r="A177" s="100"/>
      <c r="B177" s="100"/>
      <c r="C177" s="99"/>
      <c r="D177" s="145" t="s">
        <v>603</v>
      </c>
      <c r="E177" s="146" t="s">
        <v>7</v>
      </c>
      <c r="F177" s="41"/>
      <c r="G177" s="41"/>
      <c r="H177" s="41"/>
      <c r="I177" s="41"/>
      <c r="J177" s="41"/>
      <c r="K177" s="41"/>
      <c r="L177" s="41"/>
    </row>
    <row r="178" spans="1:12" ht="25.2" customHeight="1" thickBot="1">
      <c r="A178" s="100"/>
      <c r="B178" s="100"/>
      <c r="C178" s="99"/>
      <c r="D178" s="145" t="s">
        <v>604</v>
      </c>
      <c r="E178" s="146" t="s">
        <v>1</v>
      </c>
      <c r="F178" s="41"/>
      <c r="G178" s="41"/>
      <c r="H178" s="41"/>
      <c r="I178" s="41"/>
      <c r="J178" s="41"/>
      <c r="K178" s="41"/>
      <c r="L178" s="41"/>
    </row>
    <row r="179" spans="1:12" ht="22.8" customHeight="1" thickBot="1">
      <c r="A179" s="100"/>
      <c r="B179" s="100"/>
      <c r="C179" s="99"/>
      <c r="D179" s="145" t="s">
        <v>605</v>
      </c>
      <c r="E179" s="146" t="s">
        <v>1</v>
      </c>
      <c r="F179" s="41"/>
      <c r="G179" s="41"/>
      <c r="H179" s="41"/>
      <c r="I179" s="41"/>
      <c r="J179" s="41"/>
      <c r="K179" s="41"/>
      <c r="L179" s="41"/>
    </row>
    <row r="180" spans="1:12" ht="25.8" customHeight="1" thickBot="1">
      <c r="A180" s="100"/>
      <c r="B180" s="100"/>
      <c r="C180" s="99"/>
      <c r="D180" s="145" t="s">
        <v>606</v>
      </c>
      <c r="E180" s="146" t="s">
        <v>0</v>
      </c>
      <c r="F180" s="41"/>
      <c r="G180" s="41"/>
      <c r="H180" s="41"/>
      <c r="I180" s="41"/>
      <c r="J180" s="41"/>
      <c r="K180" s="41"/>
      <c r="L180" s="41"/>
    </row>
    <row r="181" spans="1:12" ht="35.4" thickBot="1">
      <c r="A181" s="100"/>
      <c r="B181" s="100"/>
      <c r="C181" s="99"/>
      <c r="D181" s="145" t="s">
        <v>607</v>
      </c>
      <c r="E181" s="146" t="s">
        <v>0</v>
      </c>
      <c r="F181" s="41"/>
      <c r="G181" s="41"/>
      <c r="H181" s="41"/>
      <c r="I181" s="41"/>
      <c r="J181" s="41"/>
      <c r="K181" s="41"/>
      <c r="L181" s="41"/>
    </row>
    <row r="182" spans="1:12" ht="25.2" customHeight="1" thickBot="1">
      <c r="A182" s="100"/>
      <c r="B182" s="100"/>
      <c r="C182" s="99"/>
      <c r="D182" s="145" t="s">
        <v>608</v>
      </c>
      <c r="E182" s="146" t="s">
        <v>7</v>
      </c>
      <c r="F182" s="41"/>
      <c r="G182" s="41"/>
      <c r="H182" s="41"/>
      <c r="I182" s="41"/>
      <c r="J182" s="41"/>
      <c r="K182" s="41"/>
      <c r="L182" s="41"/>
    </row>
    <row r="183" spans="1:12" ht="25.2" customHeight="1" thickBot="1">
      <c r="A183" s="100"/>
      <c r="B183" s="100" t="s">
        <v>609</v>
      </c>
      <c r="C183" s="99"/>
      <c r="D183" s="145" t="s">
        <v>610</v>
      </c>
      <c r="E183" s="146" t="s">
        <v>7</v>
      </c>
      <c r="F183" s="41"/>
      <c r="G183" s="41"/>
      <c r="H183" s="41"/>
      <c r="I183" s="41"/>
      <c r="J183" s="41"/>
      <c r="K183" s="41"/>
      <c r="L183" s="41"/>
    </row>
    <row r="184" spans="1:12" ht="22.8" customHeight="1" thickBot="1">
      <c r="A184" s="100"/>
      <c r="B184" s="100"/>
      <c r="C184" s="99"/>
      <c r="D184" s="145" t="s">
        <v>611</v>
      </c>
      <c r="E184" s="146" t="s">
        <v>0</v>
      </c>
      <c r="F184" s="41"/>
      <c r="G184" s="41"/>
      <c r="H184" s="41"/>
      <c r="I184" s="41"/>
      <c r="J184" s="41"/>
      <c r="K184" s="41"/>
      <c r="L184" s="41"/>
    </row>
    <row r="185" spans="1:12" ht="35.4" thickBot="1">
      <c r="A185" s="100"/>
      <c r="B185" s="100"/>
      <c r="C185" s="99"/>
      <c r="D185" s="145" t="s">
        <v>612</v>
      </c>
      <c r="E185" s="146" t="s">
        <v>0</v>
      </c>
      <c r="F185" s="41"/>
      <c r="G185" s="41"/>
      <c r="H185" s="41"/>
      <c r="I185" s="41"/>
      <c r="J185" s="41"/>
      <c r="K185" s="41"/>
      <c r="L185" s="41"/>
    </row>
    <row r="186" spans="1:12" ht="22.8" customHeight="1" thickBot="1">
      <c r="A186" s="100"/>
      <c r="B186" s="100"/>
      <c r="C186" s="99"/>
      <c r="D186" s="145" t="s">
        <v>613</v>
      </c>
      <c r="E186" s="146" t="s">
        <v>0</v>
      </c>
      <c r="F186" s="41"/>
      <c r="G186" s="41"/>
      <c r="H186" s="41"/>
      <c r="I186" s="41"/>
      <c r="J186" s="41"/>
      <c r="K186" s="41"/>
      <c r="L186" s="41"/>
    </row>
    <row r="187" spans="1:12" ht="24" customHeight="1" thickBot="1">
      <c r="A187" s="100"/>
      <c r="B187" s="100" t="s">
        <v>614</v>
      </c>
      <c r="C187" s="99"/>
      <c r="D187" s="145" t="s">
        <v>615</v>
      </c>
      <c r="E187" s="146" t="s">
        <v>1</v>
      </c>
      <c r="F187" s="41"/>
      <c r="G187" s="41"/>
      <c r="H187" s="41"/>
      <c r="I187" s="41"/>
      <c r="J187" s="41"/>
      <c r="K187" s="41"/>
      <c r="L187" s="41"/>
    </row>
    <row r="188" spans="1:12" ht="35.4" thickBot="1">
      <c r="A188" s="100"/>
      <c r="B188" s="100"/>
      <c r="C188" s="99"/>
      <c r="D188" s="145" t="s">
        <v>616</v>
      </c>
      <c r="E188" s="146" t="s">
        <v>0</v>
      </c>
      <c r="F188" s="41"/>
      <c r="G188" s="41"/>
      <c r="H188" s="41"/>
      <c r="I188" s="41"/>
      <c r="J188" s="41"/>
      <c r="K188" s="41"/>
      <c r="L188" s="41"/>
    </row>
    <row r="189" spans="1:12" ht="21" customHeight="1" thickBot="1">
      <c r="A189" s="100"/>
      <c r="B189" s="100"/>
      <c r="C189" s="99"/>
      <c r="D189" s="145" t="s">
        <v>617</v>
      </c>
      <c r="E189" s="146" t="s">
        <v>1</v>
      </c>
      <c r="F189" s="41"/>
      <c r="G189" s="41"/>
      <c r="H189" s="41"/>
      <c r="I189" s="41"/>
      <c r="J189" s="41"/>
      <c r="K189" s="41"/>
      <c r="L189" s="41"/>
    </row>
    <row r="190" spans="1:12" ht="25.2" customHeight="1" thickBot="1">
      <c r="A190" s="100"/>
      <c r="B190" s="100"/>
      <c r="C190" s="99"/>
      <c r="D190" s="145" t="s">
        <v>618</v>
      </c>
      <c r="E190" s="146" t="s">
        <v>1</v>
      </c>
      <c r="F190" s="41"/>
      <c r="G190" s="41"/>
      <c r="H190" s="41"/>
      <c r="I190" s="41"/>
      <c r="J190" s="41"/>
      <c r="K190" s="41"/>
      <c r="L190" s="41"/>
    </row>
    <row r="191" spans="1:12" ht="21.6" customHeight="1" thickBot="1">
      <c r="A191" s="100"/>
      <c r="B191" s="100"/>
      <c r="C191" s="99"/>
      <c r="D191" s="145" t="s">
        <v>619</v>
      </c>
      <c r="E191" s="146" t="s">
        <v>0</v>
      </c>
      <c r="F191" s="41"/>
      <c r="G191" s="41"/>
      <c r="H191" s="41"/>
      <c r="I191" s="41"/>
      <c r="J191" s="41"/>
      <c r="K191" s="41"/>
      <c r="L191" s="41"/>
    </row>
    <row r="192" spans="1:12" ht="22.8" customHeight="1" thickBot="1">
      <c r="A192" s="100"/>
      <c r="B192" s="100"/>
      <c r="C192" s="99"/>
      <c r="D192" s="145" t="s">
        <v>620</v>
      </c>
      <c r="E192" s="146" t="s">
        <v>0</v>
      </c>
      <c r="F192" s="41"/>
      <c r="G192" s="41"/>
      <c r="H192" s="41"/>
      <c r="I192" s="41"/>
      <c r="J192" s="41"/>
      <c r="K192" s="41"/>
      <c r="L192" s="41"/>
    </row>
    <row r="193" spans="1:12" ht="35.4" thickBot="1">
      <c r="A193" s="100" t="s">
        <v>621</v>
      </c>
      <c r="B193" s="100" t="s">
        <v>622</v>
      </c>
      <c r="C193" s="99"/>
      <c r="D193" s="145" t="s">
        <v>623</v>
      </c>
      <c r="E193" s="146" t="s">
        <v>1</v>
      </c>
      <c r="F193" s="41"/>
      <c r="G193" s="41"/>
      <c r="H193" s="41"/>
      <c r="I193" s="41"/>
      <c r="J193" s="41"/>
      <c r="K193" s="41"/>
      <c r="L193" s="41"/>
    </row>
    <row r="194" spans="1:12" ht="23.4" customHeight="1" thickBot="1">
      <c r="A194" s="100"/>
      <c r="B194" s="100"/>
      <c r="C194" s="99"/>
      <c r="D194" s="145" t="s">
        <v>624</v>
      </c>
      <c r="E194" s="146" t="s">
        <v>0</v>
      </c>
      <c r="F194" s="41"/>
      <c r="G194" s="41"/>
      <c r="H194" s="41"/>
      <c r="I194" s="41"/>
      <c r="J194" s="41"/>
      <c r="K194" s="41"/>
      <c r="L194" s="41"/>
    </row>
    <row r="195" spans="1:12" ht="35.4" thickBot="1">
      <c r="A195" s="100"/>
      <c r="B195" s="100"/>
      <c r="C195" s="99"/>
      <c r="D195" s="145" t="s">
        <v>625</v>
      </c>
      <c r="E195" s="146" t="s">
        <v>7</v>
      </c>
      <c r="F195" s="41"/>
      <c r="G195" s="41"/>
      <c r="H195" s="41"/>
      <c r="I195" s="41"/>
      <c r="J195" s="41"/>
      <c r="K195" s="41"/>
      <c r="L195" s="41"/>
    </row>
    <row r="196" spans="1:12" ht="35.4" thickBot="1">
      <c r="A196" s="100"/>
      <c r="B196" s="100"/>
      <c r="C196" s="99"/>
      <c r="D196" s="145" t="s">
        <v>626</v>
      </c>
      <c r="E196" s="146" t="s">
        <v>1</v>
      </c>
      <c r="F196" s="41"/>
      <c r="G196" s="41"/>
      <c r="H196" s="41"/>
      <c r="I196" s="41"/>
      <c r="J196" s="41"/>
      <c r="K196" s="41"/>
      <c r="L196" s="41"/>
    </row>
    <row r="197" spans="1:12" ht="18" thickBot="1">
      <c r="A197" s="100"/>
      <c r="B197" s="100"/>
      <c r="C197" s="99"/>
      <c r="D197" s="145" t="s">
        <v>627</v>
      </c>
      <c r="E197" s="146" t="s">
        <v>1</v>
      </c>
      <c r="F197" s="41"/>
      <c r="G197" s="41"/>
      <c r="H197" s="41"/>
      <c r="I197" s="41"/>
      <c r="J197" s="41"/>
      <c r="K197" s="41"/>
      <c r="L197" s="41"/>
    </row>
    <row r="198" spans="1:12" ht="18" thickBot="1">
      <c r="A198" s="100"/>
      <c r="B198" s="100"/>
      <c r="C198" s="99"/>
      <c r="D198" s="145" t="s">
        <v>628</v>
      </c>
      <c r="E198" s="146" t="s">
        <v>1</v>
      </c>
      <c r="F198" s="41"/>
      <c r="G198" s="41"/>
      <c r="H198" s="41"/>
      <c r="I198" s="41"/>
      <c r="J198" s="41"/>
      <c r="K198" s="41"/>
      <c r="L198" s="41"/>
    </row>
    <row r="199" spans="1:12" ht="35.4" thickBot="1">
      <c r="A199" s="100"/>
      <c r="B199" s="100"/>
      <c r="C199" s="99"/>
      <c r="D199" s="145" t="s">
        <v>629</v>
      </c>
      <c r="E199" s="146" t="s">
        <v>7</v>
      </c>
      <c r="F199" s="41"/>
      <c r="G199" s="41"/>
      <c r="H199" s="41"/>
      <c r="I199" s="41"/>
      <c r="J199" s="41"/>
      <c r="K199" s="41"/>
      <c r="L199" s="41"/>
    </row>
    <row r="200" spans="1:12" ht="18" thickBot="1">
      <c r="A200" s="100"/>
      <c r="B200" s="100" t="s">
        <v>630</v>
      </c>
      <c r="C200" s="99"/>
      <c r="D200" s="145" t="s">
        <v>631</v>
      </c>
      <c r="E200" s="146" t="s">
        <v>0</v>
      </c>
      <c r="F200" s="41"/>
      <c r="G200" s="41"/>
      <c r="H200" s="41"/>
      <c r="I200" s="41"/>
      <c r="J200" s="41"/>
      <c r="K200" s="41"/>
      <c r="L200" s="41"/>
    </row>
    <row r="201" spans="1:12" ht="35.4" thickBot="1">
      <c r="A201" s="100"/>
      <c r="B201" s="100"/>
      <c r="C201" s="99"/>
      <c r="D201" s="145" t="s">
        <v>632</v>
      </c>
      <c r="E201" s="146" t="s">
        <v>1</v>
      </c>
      <c r="F201" s="41"/>
      <c r="G201" s="41"/>
      <c r="H201" s="41"/>
      <c r="I201" s="41"/>
      <c r="J201" s="41"/>
      <c r="K201" s="41"/>
      <c r="L201" s="41"/>
    </row>
    <row r="202" spans="1:12" ht="18" thickBot="1">
      <c r="A202" s="100"/>
      <c r="B202" s="100"/>
      <c r="C202" s="99"/>
      <c r="D202" s="145" t="s">
        <v>633</v>
      </c>
      <c r="E202" s="146" t="s">
        <v>7</v>
      </c>
      <c r="F202" s="41"/>
      <c r="G202" s="41"/>
      <c r="H202" s="41"/>
      <c r="I202" s="41"/>
      <c r="J202" s="41"/>
      <c r="K202" s="41"/>
      <c r="L202" s="41"/>
    </row>
    <row r="203" spans="1:12" ht="35.4" thickBot="1">
      <c r="A203" s="100"/>
      <c r="B203" s="100" t="s">
        <v>634</v>
      </c>
      <c r="C203" s="99"/>
      <c r="D203" s="145" t="s">
        <v>635</v>
      </c>
      <c r="E203" s="146" t="s">
        <v>0</v>
      </c>
      <c r="F203" s="41"/>
      <c r="G203" s="41"/>
      <c r="H203" s="41"/>
      <c r="I203" s="41"/>
      <c r="J203" s="41"/>
      <c r="K203" s="41"/>
      <c r="L203" s="41"/>
    </row>
    <row r="204" spans="1:12" ht="35.4" thickBot="1">
      <c r="A204" s="100"/>
      <c r="B204" s="100"/>
      <c r="C204" s="99"/>
      <c r="D204" s="145" t="s">
        <v>636</v>
      </c>
      <c r="E204" s="146" t="s">
        <v>1</v>
      </c>
      <c r="F204" s="41"/>
      <c r="G204" s="41"/>
      <c r="H204" s="41"/>
      <c r="I204" s="41"/>
      <c r="J204" s="41"/>
      <c r="K204" s="41"/>
      <c r="L204" s="41"/>
    </row>
    <row r="205" spans="1:12" ht="35.4" thickBot="1">
      <c r="A205" s="100"/>
      <c r="B205" s="100"/>
      <c r="C205" s="71"/>
      <c r="D205" s="103" t="s">
        <v>637</v>
      </c>
      <c r="E205" s="146" t="s">
        <v>1</v>
      </c>
      <c r="F205" s="41"/>
      <c r="G205" s="41"/>
      <c r="H205" s="41"/>
      <c r="I205" s="41"/>
      <c r="J205" s="41"/>
      <c r="K205" s="41"/>
      <c r="L205" s="41"/>
    </row>
    <row r="206" spans="1:12" ht="18" thickBot="1">
      <c r="A206" s="100"/>
      <c r="B206" s="100"/>
      <c r="C206" s="71"/>
      <c r="D206" s="103" t="s">
        <v>638</v>
      </c>
      <c r="E206" s="146" t="s">
        <v>0</v>
      </c>
      <c r="F206" s="41"/>
      <c r="G206" s="41"/>
      <c r="H206" s="41"/>
      <c r="I206" s="41"/>
      <c r="J206" s="41"/>
      <c r="K206" s="41"/>
      <c r="L206" s="41"/>
    </row>
    <row r="207" spans="1:12" ht="18" thickBot="1">
      <c r="A207" s="100"/>
      <c r="B207" s="100"/>
      <c r="C207" s="71"/>
      <c r="D207" s="103" t="s">
        <v>639</v>
      </c>
      <c r="E207" s="146" t="s">
        <v>7</v>
      </c>
      <c r="F207" s="41"/>
      <c r="G207" s="41"/>
      <c r="H207" s="41"/>
      <c r="I207" s="41"/>
      <c r="J207" s="41"/>
      <c r="K207" s="41"/>
      <c r="L207" s="41"/>
    </row>
    <row r="208" spans="1:12" ht="22.8" customHeight="1" thickBot="1">
      <c r="A208" s="100" t="s">
        <v>640</v>
      </c>
      <c r="B208" s="100" t="s">
        <v>641</v>
      </c>
      <c r="C208" s="71"/>
      <c r="D208" s="103" t="s">
        <v>642</v>
      </c>
      <c r="E208" s="146" t="s">
        <v>0</v>
      </c>
      <c r="F208" s="41"/>
      <c r="G208" s="41"/>
      <c r="H208" s="41"/>
      <c r="I208" s="41"/>
      <c r="J208" s="41"/>
      <c r="K208" s="41"/>
      <c r="L208" s="41"/>
    </row>
    <row r="209" spans="1:12" ht="23.4" customHeight="1" thickBot="1">
      <c r="A209" s="100"/>
      <c r="B209" s="100"/>
      <c r="C209" s="71"/>
      <c r="D209" s="103" t="s">
        <v>643</v>
      </c>
      <c r="E209" s="146" t="s">
        <v>1</v>
      </c>
      <c r="F209" s="41"/>
      <c r="G209" s="41"/>
      <c r="H209" s="41"/>
      <c r="I209" s="41"/>
      <c r="J209" s="41"/>
      <c r="K209" s="41"/>
      <c r="L209" s="41"/>
    </row>
    <row r="210" spans="1:12" ht="23.4" customHeight="1" thickBot="1">
      <c r="A210" s="100"/>
      <c r="B210" s="100"/>
      <c r="C210" s="71"/>
      <c r="D210" s="103" t="s">
        <v>644</v>
      </c>
      <c r="E210" s="146" t="s">
        <v>0</v>
      </c>
      <c r="F210" s="41"/>
      <c r="G210" s="41"/>
      <c r="H210" s="41"/>
      <c r="I210" s="41"/>
      <c r="J210" s="41"/>
      <c r="K210" s="41"/>
      <c r="L210" s="41"/>
    </row>
    <row r="211" spans="1:12" ht="26.4" customHeight="1" thickBot="1">
      <c r="A211" s="100"/>
      <c r="B211" s="100"/>
      <c r="C211" s="71"/>
      <c r="D211" s="103" t="s">
        <v>645</v>
      </c>
      <c r="E211" s="146" t="s">
        <v>7</v>
      </c>
      <c r="F211" s="41"/>
      <c r="G211" s="41"/>
      <c r="H211" s="41"/>
      <c r="I211" s="41"/>
      <c r="J211" s="41"/>
      <c r="K211" s="41"/>
      <c r="L211" s="41"/>
    </row>
    <row r="212" spans="1:12" ht="28.8" customHeight="1" thickBot="1">
      <c r="A212" s="100"/>
      <c r="B212" s="100"/>
      <c r="C212" s="71"/>
      <c r="D212" s="103" t="s">
        <v>646</v>
      </c>
      <c r="E212" s="146" t="s">
        <v>0</v>
      </c>
      <c r="F212" s="41"/>
      <c r="G212" s="41"/>
      <c r="H212" s="41"/>
      <c r="I212" s="41"/>
      <c r="J212" s="41"/>
      <c r="K212" s="41"/>
      <c r="L212" s="41"/>
    </row>
    <row r="213" spans="1:12" ht="35.4" thickBot="1">
      <c r="A213" s="100"/>
      <c r="B213" s="100"/>
      <c r="C213" s="71"/>
      <c r="D213" s="103" t="s">
        <v>647</v>
      </c>
      <c r="E213" s="146" t="s">
        <v>1</v>
      </c>
      <c r="F213" s="41"/>
      <c r="G213" s="41"/>
      <c r="H213" s="41"/>
      <c r="I213" s="41"/>
      <c r="J213" s="41"/>
      <c r="K213" s="41"/>
      <c r="L213" s="41"/>
    </row>
    <row r="214" spans="1:12" ht="25.2" customHeight="1" thickBot="1">
      <c r="A214" s="100"/>
      <c r="B214" s="100" t="s">
        <v>648</v>
      </c>
      <c r="C214" s="71"/>
      <c r="D214" s="103" t="s">
        <v>649</v>
      </c>
      <c r="E214" s="146" t="s">
        <v>0</v>
      </c>
      <c r="F214" s="41"/>
      <c r="G214" s="41"/>
      <c r="H214" s="41"/>
      <c r="I214" s="41"/>
      <c r="J214" s="41"/>
      <c r="K214" s="41"/>
      <c r="L214" s="41"/>
    </row>
    <row r="215" spans="1:12" ht="35.4" thickBot="1">
      <c r="A215" s="100"/>
      <c r="B215" s="100"/>
      <c r="C215" s="71"/>
      <c r="D215" s="103" t="s">
        <v>650</v>
      </c>
      <c r="E215" s="146" t="s">
        <v>1</v>
      </c>
      <c r="F215" s="41"/>
      <c r="G215" s="41"/>
      <c r="H215" s="41"/>
      <c r="I215" s="41"/>
      <c r="J215" s="41"/>
      <c r="K215" s="41"/>
      <c r="L215" s="41"/>
    </row>
    <row r="216" spans="1:12" ht="26.4" customHeight="1" thickBot="1">
      <c r="A216" s="100"/>
      <c r="B216" s="100"/>
      <c r="C216" s="71"/>
      <c r="D216" s="103" t="s">
        <v>651</v>
      </c>
      <c r="E216" s="146" t="s">
        <v>1</v>
      </c>
      <c r="F216" s="41"/>
      <c r="G216" s="41"/>
      <c r="H216" s="41"/>
      <c r="I216" s="41"/>
      <c r="J216" s="41"/>
      <c r="K216" s="41"/>
      <c r="L216" s="41"/>
    </row>
    <row r="217" spans="1:12" ht="21.6" customHeight="1" thickBot="1">
      <c r="A217" s="100"/>
      <c r="B217" s="100"/>
      <c r="C217" s="71"/>
      <c r="D217" s="103" t="s">
        <v>652</v>
      </c>
      <c r="E217" s="146" t="s">
        <v>1</v>
      </c>
      <c r="F217" s="41"/>
      <c r="G217" s="41"/>
      <c r="H217" s="41"/>
      <c r="I217" s="41"/>
      <c r="J217" s="41"/>
      <c r="K217" s="41"/>
      <c r="L217" s="41"/>
    </row>
    <row r="218" spans="1:12" ht="23.4" customHeight="1" thickBot="1">
      <c r="A218" s="100"/>
      <c r="B218" s="100"/>
      <c r="C218" s="71"/>
      <c r="D218" s="103" t="s">
        <v>653</v>
      </c>
      <c r="E218" s="146" t="s">
        <v>0</v>
      </c>
      <c r="F218" s="41"/>
      <c r="G218" s="41"/>
      <c r="H218" s="41"/>
      <c r="I218" s="41"/>
      <c r="J218" s="41"/>
      <c r="K218" s="41"/>
      <c r="L218" s="41"/>
    </row>
    <row r="219" spans="1:12" ht="18" thickBot="1">
      <c r="A219" s="100"/>
      <c r="B219" s="100"/>
      <c r="C219" s="71"/>
      <c r="D219" s="103"/>
      <c r="E219" s="146"/>
      <c r="F219" s="41"/>
      <c r="G219" s="41"/>
      <c r="H219" s="41"/>
      <c r="I219" s="41"/>
      <c r="J219" s="41"/>
      <c r="K219" s="41"/>
      <c r="L219" s="41"/>
    </row>
    <row r="220" spans="1:12" ht="18" thickBot="1">
      <c r="A220" s="100"/>
      <c r="B220" s="100"/>
      <c r="C220" s="71"/>
      <c r="D220" s="103"/>
      <c r="E220" s="146"/>
      <c r="F220" s="41"/>
      <c r="G220" s="41"/>
      <c r="H220" s="41"/>
      <c r="I220" s="41"/>
      <c r="J220" s="41"/>
      <c r="K220" s="41"/>
      <c r="L220" s="41"/>
    </row>
    <row r="221" spans="1:12" ht="18" thickBot="1">
      <c r="A221" s="100"/>
      <c r="B221" s="100"/>
      <c r="C221" s="71"/>
      <c r="D221" s="103"/>
      <c r="E221" s="132"/>
      <c r="F221" s="41"/>
      <c r="G221" s="41"/>
      <c r="H221" s="41"/>
      <c r="I221" s="41"/>
      <c r="J221" s="41"/>
      <c r="K221" s="41"/>
      <c r="L221" s="41"/>
    </row>
    <row r="222" spans="1:12" ht="18" thickBot="1">
      <c r="A222" s="100"/>
      <c r="B222" s="100"/>
      <c r="C222" s="71"/>
      <c r="D222" s="103"/>
      <c r="E222" s="132"/>
      <c r="F222" s="41"/>
      <c r="G222" s="41"/>
      <c r="H222" s="41"/>
      <c r="I222" s="41"/>
      <c r="J222" s="41"/>
      <c r="K222" s="41"/>
      <c r="L222" s="41"/>
    </row>
    <row r="223" spans="1:12" ht="18" thickBot="1">
      <c r="A223" s="100"/>
      <c r="B223" s="100"/>
      <c r="C223" s="71"/>
      <c r="D223" s="103"/>
      <c r="E223" s="132"/>
      <c r="F223" s="41"/>
      <c r="G223" s="41"/>
      <c r="H223" s="41"/>
      <c r="I223" s="41"/>
      <c r="J223" s="41"/>
      <c r="K223" s="41"/>
      <c r="L223" s="41"/>
    </row>
    <row r="224" spans="1:12" ht="18" thickBot="1">
      <c r="A224" s="100"/>
      <c r="B224" s="100"/>
      <c r="C224" s="71"/>
      <c r="D224" s="103"/>
      <c r="E224" s="132"/>
      <c r="F224" s="41"/>
      <c r="G224" s="41"/>
      <c r="H224" s="41"/>
      <c r="I224" s="41"/>
      <c r="J224" s="41"/>
      <c r="K224" s="41"/>
      <c r="L224" s="41"/>
    </row>
    <row r="225" spans="1:12" ht="18" thickBot="1">
      <c r="A225" s="100"/>
      <c r="B225" s="100"/>
      <c r="C225" s="71"/>
      <c r="D225" s="103"/>
      <c r="E225" s="132"/>
      <c r="F225" s="41"/>
      <c r="G225" s="41"/>
      <c r="H225" s="41"/>
      <c r="I225" s="41"/>
      <c r="J225" s="41"/>
      <c r="K225" s="41"/>
      <c r="L225" s="41"/>
    </row>
    <row r="226" spans="1:12" ht="18" thickBot="1">
      <c r="A226" s="100"/>
      <c r="B226" s="100"/>
      <c r="C226" s="71"/>
      <c r="D226" s="103"/>
      <c r="E226" s="132"/>
      <c r="F226" s="41"/>
      <c r="G226" s="41"/>
      <c r="H226" s="41"/>
      <c r="I226" s="41"/>
      <c r="J226" s="41"/>
      <c r="K226" s="41"/>
      <c r="L226" s="41"/>
    </row>
    <row r="227" spans="1:12" ht="18" thickBot="1">
      <c r="A227" s="100"/>
      <c r="B227" s="100"/>
      <c r="C227" s="71"/>
      <c r="D227" s="103"/>
      <c r="E227" s="132"/>
      <c r="F227" s="41"/>
      <c r="G227" s="41"/>
      <c r="H227" s="41"/>
      <c r="I227" s="41"/>
      <c r="J227" s="41"/>
      <c r="K227" s="41"/>
      <c r="L227" s="41"/>
    </row>
    <row r="228" spans="1:12" ht="18" thickBot="1">
      <c r="A228" s="100"/>
      <c r="B228" s="100"/>
      <c r="C228" s="71"/>
      <c r="D228" s="103"/>
      <c r="E228" s="132"/>
      <c r="F228" s="41"/>
      <c r="G228" s="41"/>
      <c r="H228" s="41"/>
      <c r="I228" s="41"/>
      <c r="J228" s="41"/>
      <c r="K228" s="41"/>
      <c r="L228" s="41"/>
    </row>
    <row r="229" spans="1:12" ht="18" thickBot="1">
      <c r="A229" s="100"/>
      <c r="B229" s="100"/>
      <c r="C229" s="71"/>
      <c r="D229" s="103"/>
      <c r="E229" s="132"/>
      <c r="F229" s="41"/>
      <c r="G229" s="41"/>
      <c r="H229" s="41"/>
      <c r="I229" s="41"/>
      <c r="J229" s="41"/>
      <c r="K229" s="41"/>
      <c r="L229" s="41"/>
    </row>
    <row r="230" spans="1:12" ht="18" thickBot="1">
      <c r="A230" s="100"/>
      <c r="B230" s="100"/>
      <c r="C230" s="71"/>
      <c r="D230" s="103"/>
      <c r="E230" s="132"/>
      <c r="F230" s="41"/>
      <c r="G230" s="41"/>
      <c r="H230" s="41"/>
      <c r="I230" s="41"/>
      <c r="J230" s="41"/>
      <c r="K230" s="41"/>
      <c r="L230" s="41"/>
    </row>
    <row r="231" spans="1:12" ht="18" thickBot="1">
      <c r="A231" s="100"/>
      <c r="B231" s="100"/>
      <c r="C231" s="71"/>
      <c r="D231" s="103"/>
      <c r="E231" s="132"/>
      <c r="F231" s="41"/>
      <c r="G231" s="41"/>
      <c r="H231" s="41"/>
      <c r="I231" s="41"/>
      <c r="J231" s="41"/>
      <c r="K231" s="41"/>
      <c r="L231" s="41"/>
    </row>
    <row r="232" spans="1:12" ht="18" thickBot="1">
      <c r="A232" s="100"/>
      <c r="B232" s="100"/>
      <c r="C232" s="71"/>
      <c r="D232" s="103"/>
      <c r="E232" s="132"/>
      <c r="F232" s="41"/>
      <c r="G232" s="41"/>
      <c r="H232" s="41"/>
      <c r="I232" s="41"/>
      <c r="J232" s="41"/>
      <c r="K232" s="41"/>
      <c r="L232" s="41"/>
    </row>
    <row r="233" spans="1:12" ht="18" thickBot="1">
      <c r="A233" s="100"/>
      <c r="B233" s="100"/>
      <c r="C233" s="71"/>
      <c r="D233" s="103"/>
      <c r="E233" s="132"/>
      <c r="F233" s="41"/>
      <c r="G233" s="41"/>
      <c r="H233" s="41"/>
      <c r="I233" s="41"/>
      <c r="J233" s="41"/>
      <c r="K233" s="41"/>
      <c r="L233" s="41"/>
    </row>
    <row r="234" spans="1:12" ht="18" thickBot="1">
      <c r="A234" s="100"/>
      <c r="B234" s="100"/>
      <c r="C234" s="71"/>
      <c r="D234" s="103"/>
      <c r="E234" s="132"/>
      <c r="F234" s="41"/>
      <c r="G234" s="41"/>
      <c r="H234" s="41"/>
      <c r="I234" s="41"/>
      <c r="J234" s="41"/>
      <c r="K234" s="41"/>
      <c r="L234" s="41"/>
    </row>
    <row r="235" spans="1:12" ht="18" thickBot="1">
      <c r="A235" s="100"/>
      <c r="B235" s="100"/>
      <c r="C235" s="71"/>
      <c r="D235" s="103"/>
      <c r="E235" s="132"/>
      <c r="F235" s="41"/>
      <c r="G235" s="41"/>
      <c r="H235" s="41"/>
      <c r="I235" s="41"/>
      <c r="J235" s="41"/>
      <c r="K235" s="41"/>
      <c r="L235" s="41"/>
    </row>
    <row r="236" spans="1:12" ht="18" thickBot="1">
      <c r="A236" s="100"/>
      <c r="B236" s="100"/>
      <c r="C236" s="71"/>
      <c r="D236" s="103"/>
      <c r="E236" s="132"/>
      <c r="F236" s="41"/>
      <c r="G236" s="41"/>
      <c r="H236" s="41"/>
      <c r="I236" s="41"/>
      <c r="J236" s="41"/>
      <c r="K236" s="41"/>
      <c r="L236" s="41"/>
    </row>
    <row r="237" spans="1:12" ht="18" thickBot="1">
      <c r="A237" s="100"/>
      <c r="B237" s="100"/>
      <c r="C237" s="71"/>
      <c r="D237" s="103"/>
      <c r="E237" s="132"/>
      <c r="F237" s="41"/>
      <c r="G237" s="41"/>
      <c r="H237" s="41"/>
      <c r="I237" s="41"/>
      <c r="J237" s="41"/>
      <c r="K237" s="41"/>
      <c r="L237" s="41"/>
    </row>
    <row r="238" spans="1:12" ht="18" thickBot="1">
      <c r="A238" s="100"/>
      <c r="B238" s="100"/>
      <c r="C238" s="71"/>
      <c r="D238" s="103"/>
      <c r="E238" s="132"/>
      <c r="F238" s="41"/>
      <c r="G238" s="41"/>
      <c r="H238" s="41"/>
      <c r="I238" s="41"/>
      <c r="J238" s="41"/>
      <c r="K238" s="41"/>
      <c r="L238" s="41"/>
    </row>
    <row r="239" spans="1:12" ht="21.6" thickBot="1">
      <c r="A239" s="84"/>
      <c r="B239" s="84"/>
      <c r="C239" s="71"/>
      <c r="D239" s="95"/>
      <c r="E239" s="96"/>
      <c r="F239" s="41"/>
      <c r="G239" s="41"/>
      <c r="H239" s="41"/>
      <c r="I239" s="41"/>
      <c r="J239" s="41"/>
      <c r="K239" s="41"/>
      <c r="L239" s="41"/>
    </row>
    <row r="240" spans="1:12" ht="21.6" thickBot="1">
      <c r="A240" s="84"/>
      <c r="B240" s="84"/>
      <c r="C240" s="71"/>
      <c r="D240" s="95"/>
      <c r="E240" s="96"/>
      <c r="F240" s="41"/>
      <c r="G240" s="41"/>
      <c r="H240" s="41"/>
      <c r="I240" s="41"/>
      <c r="J240" s="41"/>
      <c r="K240" s="41"/>
      <c r="L240" s="41"/>
    </row>
    <row r="241" spans="1:12" ht="21.6" thickBot="1">
      <c r="A241" s="84"/>
      <c r="B241" s="84"/>
      <c r="C241" s="71"/>
      <c r="D241" s="95"/>
      <c r="E241" s="96"/>
      <c r="F241" s="41"/>
      <c r="G241" s="41"/>
      <c r="H241" s="41"/>
      <c r="I241" s="41"/>
      <c r="J241" s="41"/>
      <c r="K241" s="41"/>
      <c r="L241" s="41"/>
    </row>
    <row r="242" spans="1:12" ht="21.6" thickBot="1">
      <c r="A242" s="84"/>
      <c r="B242" s="84"/>
      <c r="C242" s="71"/>
      <c r="D242" s="95"/>
      <c r="E242" s="96"/>
      <c r="F242" s="41"/>
      <c r="G242" s="41"/>
      <c r="H242" s="41"/>
      <c r="I242" s="41"/>
      <c r="J242" s="41"/>
      <c r="K242" s="41"/>
      <c r="L242" s="41"/>
    </row>
    <row r="243" spans="1:12" ht="21.6" thickBot="1">
      <c r="A243" s="84"/>
      <c r="B243" s="84"/>
      <c r="C243" s="71"/>
      <c r="D243" s="95"/>
      <c r="E243" s="96"/>
      <c r="F243" s="41"/>
      <c r="G243" s="41"/>
      <c r="H243" s="41"/>
      <c r="I243" s="41"/>
      <c r="J243" s="41"/>
      <c r="K243" s="41"/>
      <c r="L243" s="41"/>
    </row>
    <row r="244" spans="1:12" ht="21.6" thickBot="1">
      <c r="A244" s="84"/>
      <c r="B244" s="84"/>
      <c r="C244" s="71"/>
      <c r="D244" s="95"/>
      <c r="E244" s="96"/>
      <c r="F244" s="41"/>
      <c r="G244" s="41"/>
      <c r="H244" s="41"/>
      <c r="I244" s="41"/>
      <c r="J244" s="41"/>
      <c r="K244" s="41"/>
      <c r="L244" s="41"/>
    </row>
    <row r="245" spans="1:12" ht="21.6" thickBot="1">
      <c r="A245" s="84"/>
      <c r="B245" s="84"/>
      <c r="C245" s="71"/>
      <c r="D245" s="95"/>
      <c r="E245" s="96"/>
      <c r="F245" s="41"/>
      <c r="G245" s="41"/>
      <c r="H245" s="41"/>
      <c r="I245" s="41"/>
      <c r="J245" s="41"/>
      <c r="K245" s="41"/>
      <c r="L245" s="41"/>
    </row>
    <row r="246" spans="1:12" ht="21.6" thickBot="1">
      <c r="A246" s="84"/>
      <c r="B246" s="84"/>
      <c r="C246" s="71"/>
      <c r="D246" s="95"/>
      <c r="E246" s="96"/>
      <c r="F246" s="41"/>
      <c r="G246" s="41"/>
      <c r="H246" s="41"/>
      <c r="I246" s="41"/>
      <c r="J246" s="41"/>
      <c r="K246" s="41"/>
      <c r="L246" s="41"/>
    </row>
    <row r="247" spans="1:12" ht="21.6" thickBot="1">
      <c r="A247" s="84"/>
      <c r="B247" s="84"/>
      <c r="C247" s="71"/>
      <c r="D247" s="95"/>
      <c r="E247" s="96"/>
      <c r="F247" s="41"/>
      <c r="G247" s="41"/>
      <c r="H247" s="41"/>
      <c r="I247" s="41"/>
      <c r="J247" s="41"/>
      <c r="K247" s="41"/>
      <c r="L247" s="41"/>
    </row>
    <row r="248" spans="1:12" ht="21.6" thickBot="1">
      <c r="A248" s="84"/>
      <c r="B248" s="84"/>
      <c r="C248" s="71"/>
      <c r="D248" s="95"/>
      <c r="E248" s="96"/>
      <c r="F248" s="41"/>
      <c r="G248" s="41"/>
      <c r="H248" s="41"/>
      <c r="I248" s="41"/>
      <c r="J248" s="41"/>
      <c r="K248" s="41"/>
      <c r="L248" s="41"/>
    </row>
    <row r="249" spans="1:12" ht="21.6" thickBot="1">
      <c r="A249" s="84"/>
      <c r="B249" s="84"/>
      <c r="C249" s="71"/>
      <c r="D249" s="95"/>
      <c r="E249" s="96"/>
      <c r="F249" s="41"/>
      <c r="G249" s="41"/>
      <c r="H249" s="41"/>
      <c r="I249" s="41"/>
      <c r="J249" s="41"/>
      <c r="K249" s="41"/>
      <c r="L249" s="41"/>
    </row>
    <row r="250" spans="1:12" ht="21.6" thickBot="1">
      <c r="A250" s="84"/>
      <c r="B250" s="84"/>
      <c r="C250" s="71"/>
      <c r="D250" s="95"/>
      <c r="E250" s="96"/>
      <c r="F250" s="41"/>
      <c r="G250" s="41"/>
      <c r="H250" s="41"/>
      <c r="I250" s="41"/>
      <c r="J250" s="41"/>
      <c r="K250" s="41"/>
      <c r="L250" s="41"/>
    </row>
    <row r="251" spans="1:12" ht="21.6" thickBot="1">
      <c r="A251" s="84"/>
      <c r="B251" s="84"/>
      <c r="C251" s="71"/>
      <c r="D251" s="95"/>
      <c r="E251" s="96"/>
      <c r="F251" s="41"/>
      <c r="G251" s="41"/>
      <c r="H251" s="41"/>
      <c r="I251" s="41"/>
      <c r="J251" s="41"/>
      <c r="K251" s="41"/>
      <c r="L251" s="41"/>
    </row>
    <row r="252" spans="1:12" ht="21.6" thickBot="1">
      <c r="A252" s="84"/>
      <c r="B252" s="84"/>
      <c r="C252" s="71"/>
      <c r="D252" s="95"/>
      <c r="E252" s="96"/>
      <c r="F252" s="41"/>
      <c r="G252" s="41"/>
      <c r="H252" s="41"/>
      <c r="I252" s="41"/>
      <c r="J252" s="41"/>
      <c r="K252" s="41"/>
      <c r="L252" s="41"/>
    </row>
    <row r="253" spans="1:12" ht="21.6" thickBot="1">
      <c r="A253" s="84"/>
      <c r="B253" s="84"/>
      <c r="C253" s="71"/>
      <c r="D253" s="95"/>
      <c r="E253" s="96"/>
      <c r="F253" s="41"/>
      <c r="G253" s="41"/>
      <c r="H253" s="41"/>
      <c r="I253" s="41"/>
      <c r="J253" s="41"/>
      <c r="K253" s="41"/>
      <c r="L253" s="41"/>
    </row>
    <row r="254" spans="1:12" ht="21.6" thickBot="1">
      <c r="A254" s="84"/>
      <c r="B254" s="84"/>
      <c r="C254" s="71"/>
      <c r="D254" s="95"/>
      <c r="E254" s="96"/>
      <c r="F254" s="41"/>
      <c r="G254" s="41"/>
      <c r="H254" s="41"/>
      <c r="I254" s="41"/>
      <c r="J254" s="41"/>
      <c r="K254" s="41"/>
      <c r="L254" s="41"/>
    </row>
    <row r="255" spans="1:12" ht="21.6" thickBot="1">
      <c r="A255" s="84"/>
      <c r="B255" s="84"/>
      <c r="C255" s="71"/>
      <c r="D255" s="95"/>
      <c r="E255" s="96"/>
      <c r="F255" s="41"/>
      <c r="G255" s="41"/>
      <c r="H255" s="41"/>
      <c r="I255" s="41"/>
      <c r="J255" s="41"/>
      <c r="K255" s="41"/>
      <c r="L255" s="41"/>
    </row>
    <row r="256" spans="1:12" ht="21.6" thickBot="1">
      <c r="A256" s="84"/>
      <c r="B256" s="84"/>
      <c r="C256" s="71"/>
      <c r="D256" s="95"/>
      <c r="E256" s="96"/>
      <c r="F256" s="41"/>
      <c r="G256" s="41"/>
      <c r="H256" s="41"/>
      <c r="I256" s="41"/>
      <c r="J256" s="41"/>
      <c r="K256" s="41"/>
      <c r="L256" s="41"/>
    </row>
    <row r="257" spans="1:12" ht="21.6" thickBot="1">
      <c r="A257" s="84"/>
      <c r="B257" s="84"/>
      <c r="C257" s="71"/>
      <c r="D257" s="95"/>
      <c r="E257" s="96"/>
      <c r="F257" s="41"/>
      <c r="G257" s="41"/>
      <c r="H257" s="41"/>
      <c r="I257" s="41"/>
      <c r="J257" s="41"/>
      <c r="K257" s="41"/>
      <c r="L257" s="41"/>
    </row>
    <row r="258" spans="1:12" ht="21.6" thickBot="1">
      <c r="A258" s="84"/>
      <c r="B258" s="84"/>
      <c r="C258" s="71"/>
      <c r="D258" s="95"/>
      <c r="E258" s="96"/>
      <c r="F258" s="41"/>
      <c r="G258" s="41"/>
      <c r="H258" s="41"/>
      <c r="I258" s="41"/>
      <c r="J258" s="41"/>
      <c r="K258" s="41"/>
      <c r="L258" s="41"/>
    </row>
    <row r="259" spans="1:12" ht="21.6" thickBot="1">
      <c r="A259" s="84"/>
      <c r="B259" s="84"/>
      <c r="C259" s="71"/>
      <c r="D259" s="95"/>
      <c r="E259" s="96"/>
      <c r="F259" s="41"/>
      <c r="G259" s="41"/>
      <c r="H259" s="41"/>
      <c r="I259" s="41"/>
      <c r="J259" s="41"/>
      <c r="K259" s="41"/>
      <c r="L259" s="41"/>
    </row>
    <row r="260" spans="1:12" ht="21.6" thickBot="1">
      <c r="A260" s="84"/>
      <c r="B260" s="84"/>
      <c r="C260" s="71"/>
      <c r="D260" s="95"/>
      <c r="E260" s="96"/>
      <c r="F260" s="41"/>
      <c r="G260" s="41"/>
      <c r="H260" s="41"/>
      <c r="I260" s="41"/>
      <c r="J260" s="41"/>
      <c r="K260" s="41"/>
      <c r="L260" s="41"/>
    </row>
    <row r="261" spans="1:12" ht="21.6" thickBot="1">
      <c r="A261" s="84"/>
      <c r="B261" s="84"/>
      <c r="C261" s="71"/>
      <c r="D261" s="95"/>
      <c r="E261" s="96"/>
      <c r="F261" s="41"/>
      <c r="G261" s="41"/>
      <c r="H261" s="41"/>
      <c r="I261" s="41"/>
      <c r="J261" s="41"/>
      <c r="K261" s="41"/>
      <c r="L261" s="41"/>
    </row>
    <row r="262" spans="1:12" ht="21.6" thickBot="1">
      <c r="A262" s="84"/>
      <c r="B262" s="84"/>
      <c r="C262" s="71"/>
      <c r="D262" s="95"/>
      <c r="E262" s="96"/>
      <c r="F262" s="41"/>
      <c r="G262" s="41"/>
      <c r="H262" s="41"/>
      <c r="I262" s="41"/>
      <c r="J262" s="41"/>
      <c r="K262" s="41"/>
      <c r="L262" s="41"/>
    </row>
    <row r="263" spans="1:12" ht="21.6" thickBot="1">
      <c r="A263" s="84"/>
      <c r="B263" s="84"/>
      <c r="C263" s="71"/>
      <c r="D263" s="95"/>
      <c r="E263" s="96"/>
      <c r="F263" s="41"/>
      <c r="G263" s="41"/>
      <c r="H263" s="41"/>
      <c r="I263" s="41"/>
      <c r="J263" s="41"/>
      <c r="K263" s="41"/>
      <c r="L263" s="41"/>
    </row>
    <row r="264" spans="1:12" ht="21.6" thickBot="1">
      <c r="A264" s="84"/>
      <c r="B264" s="84"/>
      <c r="C264" s="71"/>
      <c r="D264" s="95"/>
      <c r="E264" s="96"/>
      <c r="F264" s="41"/>
      <c r="G264" s="41"/>
      <c r="H264" s="41"/>
      <c r="I264" s="41"/>
      <c r="J264" s="41"/>
      <c r="K264" s="41"/>
      <c r="L264" s="41"/>
    </row>
    <row r="265" spans="1:12" ht="21.6" thickBot="1">
      <c r="A265" s="84"/>
      <c r="B265" s="84"/>
      <c r="C265" s="71"/>
      <c r="D265" s="95"/>
      <c r="E265" s="96"/>
      <c r="F265" s="41"/>
      <c r="G265" s="41"/>
      <c r="H265" s="41"/>
      <c r="I265" s="41"/>
      <c r="J265" s="41"/>
      <c r="K265" s="41"/>
      <c r="L265" s="41"/>
    </row>
    <row r="266" spans="1:12" ht="21.6" thickBot="1">
      <c r="A266" s="84"/>
      <c r="B266" s="84"/>
      <c r="C266" s="71"/>
      <c r="D266" s="95"/>
      <c r="E266" s="96"/>
      <c r="F266" s="41"/>
      <c r="G266" s="41"/>
      <c r="H266" s="41"/>
      <c r="I266" s="41"/>
      <c r="J266" s="41"/>
      <c r="K266" s="41"/>
      <c r="L266" s="41"/>
    </row>
    <row r="267" spans="1:12" ht="21.6" thickBot="1">
      <c r="A267" s="84"/>
      <c r="B267" s="84"/>
      <c r="C267" s="71"/>
      <c r="D267" s="95"/>
      <c r="E267" s="96"/>
      <c r="F267" s="41"/>
      <c r="G267" s="41"/>
      <c r="H267" s="41"/>
      <c r="I267" s="41"/>
      <c r="J267" s="41"/>
      <c r="K267" s="41"/>
      <c r="L267" s="41"/>
    </row>
    <row r="268" spans="1:12" ht="21.6" thickBot="1">
      <c r="A268" s="84"/>
      <c r="B268" s="84"/>
      <c r="C268" s="71"/>
      <c r="D268" s="95"/>
      <c r="E268" s="96"/>
      <c r="F268" s="41"/>
      <c r="G268" s="41"/>
      <c r="H268" s="41"/>
      <c r="I268" s="41"/>
      <c r="J268" s="41"/>
      <c r="K268" s="41"/>
      <c r="L268" s="41"/>
    </row>
    <row r="269" spans="1:12" ht="21.6" thickBot="1">
      <c r="A269" s="84"/>
      <c r="B269" s="84"/>
      <c r="C269" s="71"/>
      <c r="D269" s="95"/>
      <c r="E269" s="96"/>
      <c r="F269" s="41"/>
      <c r="G269" s="41"/>
      <c r="H269" s="41"/>
      <c r="I269" s="41"/>
      <c r="J269" s="41"/>
      <c r="K269" s="41"/>
      <c r="L269" s="41"/>
    </row>
    <row r="270" spans="1:12" ht="21.6" thickBot="1">
      <c r="A270" s="84"/>
      <c r="B270" s="84"/>
      <c r="C270" s="71"/>
      <c r="D270" s="95"/>
      <c r="E270" s="96"/>
      <c r="F270" s="41"/>
      <c r="G270" s="41"/>
      <c r="H270" s="41"/>
      <c r="I270" s="41"/>
      <c r="J270" s="41"/>
      <c r="K270" s="41"/>
      <c r="L270" s="41"/>
    </row>
    <row r="271" spans="1:12" ht="21.6" thickBot="1">
      <c r="A271" s="84"/>
      <c r="B271" s="84"/>
      <c r="C271" s="71"/>
      <c r="D271" s="95"/>
      <c r="E271" s="96"/>
      <c r="F271" s="41"/>
      <c r="G271" s="41"/>
      <c r="H271" s="41"/>
      <c r="I271" s="41"/>
      <c r="J271" s="41"/>
      <c r="K271" s="41"/>
      <c r="L271" s="41"/>
    </row>
    <row r="272" spans="1:12" ht="21.6" thickBot="1">
      <c r="A272" s="84"/>
      <c r="B272" s="84"/>
      <c r="C272" s="71"/>
      <c r="D272" s="95"/>
      <c r="E272" s="96"/>
      <c r="F272" s="41"/>
      <c r="G272" s="41"/>
      <c r="H272" s="41"/>
      <c r="I272" s="41"/>
      <c r="J272" s="41"/>
      <c r="K272" s="41"/>
      <c r="L272" s="41"/>
    </row>
    <row r="273" spans="1:12" ht="21.6" thickBot="1">
      <c r="A273" s="84"/>
      <c r="B273" s="84"/>
      <c r="C273" s="71"/>
      <c r="D273" s="95"/>
      <c r="E273" s="96"/>
      <c r="F273" s="41"/>
      <c r="G273" s="41"/>
      <c r="H273" s="41"/>
      <c r="I273" s="41"/>
      <c r="J273" s="41"/>
      <c r="K273" s="41"/>
      <c r="L273" s="41"/>
    </row>
    <row r="274" spans="1:12" ht="21.6" thickBot="1">
      <c r="A274" s="84"/>
      <c r="B274" s="84"/>
      <c r="C274" s="71"/>
      <c r="D274" s="95"/>
      <c r="E274" s="96"/>
      <c r="F274" s="41"/>
      <c r="G274" s="41"/>
      <c r="H274" s="41"/>
      <c r="I274" s="41"/>
      <c r="J274" s="41"/>
      <c r="K274" s="41"/>
      <c r="L274" s="41"/>
    </row>
    <row r="275" spans="1:12" ht="21.6" thickBot="1">
      <c r="A275" s="84"/>
      <c r="B275" s="84"/>
      <c r="C275" s="71"/>
      <c r="D275" s="95"/>
      <c r="E275" s="96"/>
      <c r="F275" s="41"/>
      <c r="G275" s="41"/>
      <c r="H275" s="41"/>
      <c r="I275" s="41"/>
      <c r="J275" s="41"/>
      <c r="K275" s="41"/>
      <c r="L275" s="41"/>
    </row>
    <row r="276" spans="1:12" ht="21.6" thickBot="1">
      <c r="A276" s="84"/>
      <c r="B276" s="84"/>
      <c r="C276" s="71"/>
      <c r="D276" s="95"/>
      <c r="E276" s="96"/>
      <c r="F276" s="41"/>
      <c r="G276" s="41"/>
      <c r="H276" s="41"/>
      <c r="I276" s="41"/>
      <c r="J276" s="41"/>
      <c r="K276" s="41"/>
      <c r="L276" s="41"/>
    </row>
    <row r="277" spans="1:12" ht="21.6" thickBot="1">
      <c r="A277" s="84"/>
      <c r="B277" s="84"/>
      <c r="C277" s="71"/>
      <c r="D277" s="95"/>
      <c r="E277" s="96"/>
      <c r="F277" s="41"/>
      <c r="G277" s="41"/>
      <c r="H277" s="41"/>
      <c r="I277" s="41"/>
      <c r="J277" s="41"/>
      <c r="K277" s="41"/>
      <c r="L277" s="41"/>
    </row>
    <row r="278" spans="1:12" ht="21.6" thickBot="1">
      <c r="A278" s="84"/>
      <c r="B278" s="84"/>
      <c r="C278" s="71"/>
      <c r="D278" s="95"/>
      <c r="E278" s="96"/>
      <c r="F278" s="41"/>
      <c r="G278" s="41"/>
      <c r="H278" s="41"/>
      <c r="I278" s="41"/>
      <c r="J278" s="41"/>
      <c r="K278" s="41"/>
      <c r="L278" s="41"/>
    </row>
    <row r="279" spans="1:12" ht="21.6" thickBot="1">
      <c r="A279" s="84"/>
      <c r="B279" s="84"/>
      <c r="C279" s="71"/>
      <c r="D279" s="95"/>
      <c r="E279" s="96"/>
      <c r="F279" s="41"/>
      <c r="G279" s="41"/>
      <c r="H279" s="41"/>
      <c r="I279" s="41"/>
      <c r="J279" s="41"/>
      <c r="K279" s="41"/>
      <c r="L279" s="41"/>
    </row>
    <row r="280" spans="1:12" ht="21.6" thickBot="1">
      <c r="A280" s="84"/>
      <c r="B280" s="84"/>
      <c r="C280" s="71"/>
      <c r="D280" s="95"/>
      <c r="E280" s="96"/>
      <c r="F280" s="41"/>
      <c r="G280" s="41"/>
      <c r="H280" s="41"/>
      <c r="I280" s="41"/>
      <c r="J280" s="41"/>
      <c r="K280" s="41"/>
      <c r="L280" s="41"/>
    </row>
    <row r="281" spans="1:12" ht="38.25" customHeight="1">
      <c r="A281" s="82"/>
      <c r="B281" s="82"/>
      <c r="C281" s="39"/>
      <c r="D281" s="38"/>
      <c r="E281" s="40"/>
      <c r="F281" s="41"/>
      <c r="G281" s="41"/>
      <c r="H281" s="41"/>
      <c r="I281" s="41"/>
      <c r="J281" s="41"/>
      <c r="K281" s="41"/>
      <c r="L281" s="41"/>
    </row>
    <row r="282" spans="1:12" ht="38.25" customHeight="1">
      <c r="A282" s="82"/>
      <c r="B282" s="82"/>
      <c r="C282" s="39"/>
      <c r="D282" s="38"/>
      <c r="E282" s="40"/>
      <c r="F282" s="41"/>
      <c r="G282" s="41"/>
      <c r="H282" s="41"/>
      <c r="I282" s="41"/>
      <c r="J282" s="41"/>
      <c r="K282" s="41"/>
      <c r="L282" s="41"/>
    </row>
    <row r="283" spans="1:12" ht="38.25" customHeight="1">
      <c r="A283" s="82"/>
      <c r="B283" s="82"/>
      <c r="C283" s="39"/>
      <c r="D283" s="38"/>
      <c r="E283" s="40"/>
      <c r="F283" s="41"/>
      <c r="G283" s="41"/>
      <c r="H283" s="41"/>
      <c r="I283" s="41"/>
      <c r="J283" s="41"/>
      <c r="K283" s="41"/>
      <c r="L283" s="41"/>
    </row>
    <row r="284" spans="1:12" ht="38.25" customHeight="1">
      <c r="A284" s="82"/>
      <c r="B284" s="82"/>
      <c r="C284" s="39"/>
      <c r="D284" s="38"/>
      <c r="E284" s="40"/>
      <c r="F284" s="41"/>
      <c r="G284" s="41"/>
      <c r="H284" s="41"/>
      <c r="I284" s="41"/>
      <c r="J284" s="41"/>
      <c r="K284" s="41"/>
      <c r="L284" s="41"/>
    </row>
    <row r="285" spans="1:12" ht="38.25" customHeight="1">
      <c r="A285" s="82"/>
      <c r="B285" s="82"/>
      <c r="C285" s="39"/>
      <c r="D285" s="38"/>
      <c r="E285" s="40"/>
      <c r="F285" s="41"/>
      <c r="G285" s="41"/>
      <c r="H285" s="41"/>
      <c r="I285" s="41"/>
      <c r="J285" s="41"/>
      <c r="K285" s="41"/>
      <c r="L285" s="41"/>
    </row>
    <row r="286" spans="1:12" ht="38.25" customHeight="1">
      <c r="A286" s="82"/>
      <c r="B286" s="82"/>
      <c r="C286" s="39"/>
      <c r="D286" s="38"/>
      <c r="E286" s="40"/>
      <c r="F286" s="41"/>
      <c r="G286" s="41"/>
      <c r="H286" s="41"/>
      <c r="I286" s="41"/>
      <c r="J286" s="41"/>
      <c r="K286" s="41"/>
      <c r="L286" s="41"/>
    </row>
    <row r="287" spans="1:12" ht="38.25" customHeight="1">
      <c r="A287" s="82"/>
      <c r="B287" s="82"/>
      <c r="C287" s="39"/>
      <c r="D287" s="38"/>
      <c r="E287" s="40"/>
      <c r="F287" s="41"/>
      <c r="G287" s="41"/>
      <c r="H287" s="41"/>
      <c r="I287" s="41"/>
      <c r="J287" s="41"/>
      <c r="K287" s="41"/>
      <c r="L287" s="41"/>
    </row>
    <row r="288" spans="1:12" ht="38.25" customHeight="1">
      <c r="A288" s="82"/>
      <c r="B288" s="82"/>
      <c r="C288" s="39"/>
      <c r="D288" s="38"/>
      <c r="E288" s="40"/>
      <c r="F288" s="41"/>
      <c r="G288" s="41"/>
      <c r="H288" s="41"/>
      <c r="I288" s="41"/>
      <c r="J288" s="41"/>
      <c r="K288" s="41"/>
      <c r="L288" s="41"/>
    </row>
    <row r="289" spans="1:12" ht="38.25" customHeight="1">
      <c r="A289" s="82"/>
      <c r="B289" s="82"/>
      <c r="C289" s="39"/>
      <c r="D289" s="38"/>
      <c r="E289" s="40"/>
      <c r="F289" s="41"/>
      <c r="G289" s="41"/>
      <c r="H289" s="41"/>
      <c r="I289" s="41"/>
      <c r="J289" s="41"/>
      <c r="K289" s="41"/>
      <c r="L289" s="41"/>
    </row>
    <row r="290" spans="1:12" ht="38.25" customHeight="1">
      <c r="A290" s="82"/>
      <c r="B290" s="82"/>
      <c r="C290" s="39"/>
      <c r="D290" s="38"/>
      <c r="E290" s="40"/>
      <c r="F290" s="41"/>
      <c r="G290" s="41"/>
      <c r="H290" s="41"/>
      <c r="I290" s="41"/>
      <c r="J290" s="41"/>
      <c r="K290" s="41"/>
      <c r="L290" s="41"/>
    </row>
    <row r="291" spans="1:12" ht="38.25" customHeight="1">
      <c r="A291" s="82"/>
      <c r="B291" s="82"/>
      <c r="C291" s="39"/>
      <c r="D291" s="38"/>
      <c r="E291" s="40"/>
      <c r="F291" s="41"/>
      <c r="G291" s="41"/>
      <c r="H291" s="41"/>
      <c r="I291" s="41"/>
      <c r="J291" s="41"/>
      <c r="K291" s="41"/>
      <c r="L291" s="41"/>
    </row>
    <row r="292" spans="1:12" ht="38.25" customHeight="1">
      <c r="A292" s="82"/>
      <c r="B292" s="82"/>
      <c r="C292" s="39"/>
      <c r="D292" s="38"/>
      <c r="E292" s="40"/>
      <c r="F292" s="41"/>
      <c r="G292" s="41"/>
      <c r="H292" s="41"/>
      <c r="I292" s="41"/>
      <c r="J292" s="41"/>
      <c r="K292" s="41"/>
      <c r="L292" s="41"/>
    </row>
    <row r="293" spans="1:12" ht="38.25" customHeight="1">
      <c r="A293" s="82"/>
      <c r="B293" s="82"/>
      <c r="C293" s="39"/>
      <c r="D293" s="38"/>
      <c r="E293" s="40"/>
      <c r="F293" s="41"/>
      <c r="G293" s="41"/>
      <c r="H293" s="41"/>
      <c r="I293" s="41"/>
      <c r="J293" s="41"/>
      <c r="K293" s="41"/>
      <c r="L293" s="41"/>
    </row>
    <row r="294" spans="1:12" ht="38.25" customHeight="1">
      <c r="A294" s="82"/>
      <c r="B294" s="82"/>
      <c r="C294" s="39"/>
      <c r="D294" s="38"/>
      <c r="E294" s="40"/>
      <c r="F294" s="41"/>
      <c r="G294" s="41"/>
      <c r="H294" s="41"/>
      <c r="I294" s="41"/>
      <c r="J294" s="41"/>
      <c r="K294" s="41"/>
      <c r="L294" s="41"/>
    </row>
    <row r="295" spans="1:12" ht="38.25" customHeight="1">
      <c r="A295" s="82"/>
      <c r="B295" s="82"/>
      <c r="C295" s="39"/>
      <c r="D295" s="38"/>
      <c r="E295" s="40"/>
      <c r="F295" s="41"/>
      <c r="G295" s="41"/>
      <c r="H295" s="41"/>
      <c r="I295" s="41"/>
      <c r="J295" s="41"/>
      <c r="K295" s="41"/>
      <c r="L295" s="41"/>
    </row>
    <row r="296" spans="1:12" ht="38.25" customHeight="1">
      <c r="A296" s="82"/>
      <c r="B296" s="82"/>
      <c r="C296" s="39"/>
      <c r="D296" s="38"/>
      <c r="E296" s="40"/>
      <c r="F296" s="41"/>
      <c r="G296" s="41"/>
      <c r="H296" s="41"/>
      <c r="I296" s="41"/>
      <c r="J296" s="41"/>
      <c r="K296" s="41"/>
      <c r="L296" s="41"/>
    </row>
    <row r="297" spans="1:12" ht="38.25" customHeight="1">
      <c r="A297" s="82"/>
      <c r="B297" s="82"/>
      <c r="C297" s="39"/>
      <c r="D297" s="38"/>
      <c r="E297" s="40"/>
      <c r="F297" s="41"/>
      <c r="G297" s="41"/>
      <c r="H297" s="41"/>
      <c r="I297" s="41"/>
      <c r="J297" s="41"/>
      <c r="K297" s="41"/>
      <c r="L297" s="41"/>
    </row>
    <row r="298" spans="1:12" ht="38.25" customHeight="1">
      <c r="A298" s="82"/>
      <c r="B298" s="82"/>
      <c r="C298" s="39"/>
      <c r="D298" s="38"/>
      <c r="E298" s="40"/>
      <c r="F298" s="41"/>
      <c r="G298" s="41"/>
      <c r="H298" s="41"/>
      <c r="I298" s="41"/>
      <c r="J298" s="41"/>
      <c r="K298" s="41"/>
      <c r="L298" s="41"/>
    </row>
    <row r="299" spans="1:12" ht="38.25" customHeight="1">
      <c r="A299" s="82"/>
      <c r="B299" s="82"/>
      <c r="C299" s="39"/>
      <c r="D299" s="38"/>
      <c r="E299" s="40"/>
      <c r="F299" s="41"/>
      <c r="G299" s="41"/>
      <c r="H299" s="41"/>
      <c r="I299" s="41"/>
      <c r="J299" s="41"/>
      <c r="K299" s="41"/>
      <c r="L299" s="41"/>
    </row>
    <row r="300" spans="1:12" ht="38.25" customHeight="1">
      <c r="A300" s="82"/>
      <c r="B300" s="82"/>
      <c r="C300" s="39"/>
      <c r="D300" s="38"/>
      <c r="E300" s="40"/>
      <c r="F300" s="41"/>
      <c r="G300" s="41"/>
      <c r="H300" s="41"/>
      <c r="I300" s="41"/>
      <c r="J300" s="41"/>
      <c r="K300" s="41"/>
      <c r="L300" s="41"/>
    </row>
    <row r="301" spans="1:12" ht="38.25" customHeight="1">
      <c r="A301" s="82"/>
      <c r="B301" s="82"/>
      <c r="C301" s="39"/>
      <c r="D301" s="38"/>
      <c r="E301" s="40"/>
      <c r="F301" s="41"/>
      <c r="G301" s="41"/>
      <c r="H301" s="41"/>
      <c r="I301" s="41"/>
      <c r="J301" s="41"/>
      <c r="K301" s="41"/>
      <c r="L301" s="41"/>
    </row>
    <row r="302" spans="1:12" ht="38.25" customHeight="1">
      <c r="A302" s="82"/>
      <c r="B302" s="82"/>
      <c r="C302" s="39"/>
      <c r="D302" s="38"/>
      <c r="E302" s="40"/>
      <c r="F302" s="41"/>
      <c r="G302" s="41"/>
      <c r="H302" s="41"/>
      <c r="I302" s="41"/>
      <c r="J302" s="41"/>
      <c r="K302" s="41"/>
      <c r="L302" s="41"/>
    </row>
    <row r="303" spans="1:12" ht="38.25" customHeight="1">
      <c r="A303" s="82"/>
      <c r="B303" s="82"/>
      <c r="C303" s="39"/>
      <c r="D303" s="38"/>
      <c r="E303" s="40"/>
      <c r="F303" s="41"/>
      <c r="G303" s="41"/>
      <c r="H303" s="41"/>
      <c r="I303" s="41"/>
      <c r="J303" s="41"/>
      <c r="K303" s="41"/>
      <c r="L303" s="41"/>
    </row>
    <row r="304" spans="1:12" ht="38.25" customHeight="1">
      <c r="A304" s="82"/>
      <c r="B304" s="82"/>
      <c r="C304" s="39"/>
      <c r="D304" s="38"/>
      <c r="E304" s="40"/>
      <c r="F304" s="41"/>
      <c r="G304" s="41"/>
      <c r="H304" s="41"/>
      <c r="I304" s="41"/>
      <c r="J304" s="41"/>
      <c r="K304" s="41"/>
      <c r="L304" s="41"/>
    </row>
    <row r="305" spans="1:12" ht="38.25" customHeight="1">
      <c r="A305" s="82"/>
      <c r="B305" s="82"/>
      <c r="C305" s="39"/>
      <c r="D305" s="38"/>
      <c r="E305" s="40"/>
      <c r="F305" s="41"/>
      <c r="G305" s="41"/>
      <c r="H305" s="41"/>
      <c r="I305" s="41"/>
      <c r="J305" s="41"/>
      <c r="K305" s="41"/>
      <c r="L305" s="41"/>
    </row>
    <row r="306" spans="1:12" ht="38.25" customHeight="1">
      <c r="A306" s="82"/>
      <c r="B306" s="82"/>
      <c r="C306" s="39"/>
      <c r="D306" s="38"/>
      <c r="E306" s="40"/>
      <c r="F306" s="41"/>
      <c r="G306" s="41"/>
      <c r="H306" s="41"/>
      <c r="I306" s="41"/>
      <c r="J306" s="41"/>
      <c r="K306" s="41"/>
      <c r="L306" s="41"/>
    </row>
    <row r="307" spans="1:12" ht="38.25" customHeight="1">
      <c r="A307" s="82"/>
      <c r="B307" s="82"/>
      <c r="C307" s="39"/>
      <c r="D307" s="38"/>
      <c r="E307" s="40"/>
      <c r="F307" s="41"/>
      <c r="G307" s="41"/>
      <c r="H307" s="41"/>
      <c r="I307" s="41"/>
      <c r="J307" s="41"/>
      <c r="K307" s="41"/>
      <c r="L307" s="41"/>
    </row>
    <row r="308" spans="1:12" ht="38.25" customHeight="1">
      <c r="A308" s="82"/>
      <c r="B308" s="82"/>
      <c r="C308" s="39"/>
      <c r="D308" s="38"/>
      <c r="E308" s="40"/>
      <c r="F308" s="41"/>
      <c r="G308" s="41"/>
      <c r="H308" s="41"/>
      <c r="I308" s="41"/>
      <c r="J308" s="41"/>
      <c r="K308" s="41"/>
      <c r="L308" s="41"/>
    </row>
    <row r="309" spans="1:12" ht="38.25" customHeight="1">
      <c r="A309" s="82"/>
      <c r="B309" s="82"/>
      <c r="C309" s="39"/>
      <c r="D309" s="38"/>
      <c r="E309" s="40"/>
      <c r="F309" s="41"/>
      <c r="G309" s="41"/>
      <c r="H309" s="41"/>
      <c r="I309" s="41"/>
      <c r="J309" s="41"/>
      <c r="K309" s="41"/>
      <c r="L309" s="41"/>
    </row>
    <row r="310" spans="1:12" ht="38.25" customHeight="1">
      <c r="A310" s="82"/>
      <c r="B310" s="82"/>
      <c r="C310" s="39"/>
      <c r="D310" s="38"/>
      <c r="E310" s="40"/>
      <c r="F310" s="41"/>
      <c r="G310" s="41"/>
      <c r="H310" s="41"/>
      <c r="I310" s="41"/>
      <c r="J310" s="41"/>
      <c r="K310" s="41"/>
      <c r="L310" s="41"/>
    </row>
    <row r="311" spans="1:12" ht="38.25" customHeight="1">
      <c r="A311" s="82"/>
      <c r="B311" s="82"/>
      <c r="C311" s="39"/>
      <c r="D311" s="38"/>
      <c r="E311" s="40"/>
      <c r="F311" s="41"/>
      <c r="G311" s="41"/>
      <c r="H311" s="41"/>
      <c r="I311" s="41"/>
      <c r="J311" s="41"/>
      <c r="K311" s="41"/>
      <c r="L311" s="41"/>
    </row>
    <row r="312" spans="1:12" ht="38.25" customHeight="1">
      <c r="A312" s="82"/>
      <c r="B312" s="82"/>
      <c r="C312" s="39"/>
      <c r="D312" s="38"/>
      <c r="E312" s="40"/>
      <c r="F312" s="41"/>
      <c r="G312" s="41"/>
      <c r="H312" s="41"/>
      <c r="I312" s="41"/>
      <c r="J312" s="41"/>
      <c r="K312" s="41"/>
      <c r="L312" s="41"/>
    </row>
    <row r="313" spans="1:12" ht="38.25" customHeight="1">
      <c r="A313" s="82"/>
      <c r="B313" s="82"/>
      <c r="C313" s="39"/>
      <c r="D313" s="38"/>
      <c r="E313" s="40"/>
      <c r="F313" s="41"/>
      <c r="G313" s="41"/>
      <c r="H313" s="41"/>
      <c r="I313" s="41"/>
      <c r="J313" s="41"/>
      <c r="K313" s="41"/>
      <c r="L313" s="41"/>
    </row>
    <row r="314" spans="1:12" ht="38.25" customHeight="1">
      <c r="A314" s="82"/>
      <c r="B314" s="82"/>
      <c r="C314" s="39"/>
      <c r="D314" s="38"/>
      <c r="E314" s="40"/>
      <c r="F314" s="41"/>
      <c r="G314" s="41"/>
      <c r="H314" s="41"/>
      <c r="I314" s="41"/>
      <c r="J314" s="41"/>
      <c r="K314" s="41"/>
      <c r="L314" s="41"/>
    </row>
    <row r="315" spans="1:12" ht="38.25" customHeight="1">
      <c r="A315" s="82"/>
      <c r="B315" s="82"/>
      <c r="C315" s="39"/>
      <c r="D315" s="38"/>
      <c r="E315" s="40"/>
      <c r="F315" s="41"/>
      <c r="G315" s="41"/>
      <c r="H315" s="41"/>
      <c r="I315" s="41"/>
      <c r="J315" s="41"/>
      <c r="K315" s="41"/>
      <c r="L315" s="41"/>
    </row>
    <row r="316" spans="1:12" ht="38.25" customHeight="1">
      <c r="A316" s="82"/>
      <c r="B316" s="82"/>
      <c r="C316" s="39"/>
      <c r="D316" s="38"/>
      <c r="E316" s="40"/>
      <c r="F316" s="41"/>
      <c r="G316" s="41"/>
      <c r="H316" s="41"/>
      <c r="I316" s="41"/>
      <c r="J316" s="41"/>
      <c r="K316" s="41"/>
      <c r="L316" s="41"/>
    </row>
    <row r="317" spans="1:12" ht="38.25" customHeight="1">
      <c r="A317" s="82"/>
      <c r="B317" s="82"/>
      <c r="C317" s="39"/>
      <c r="D317" s="38"/>
      <c r="E317" s="40"/>
      <c r="F317" s="41"/>
      <c r="G317" s="41"/>
      <c r="H317" s="41"/>
      <c r="I317" s="41"/>
      <c r="J317" s="41"/>
      <c r="K317" s="41"/>
      <c r="L317" s="41"/>
    </row>
    <row r="318" spans="1:12" ht="38.25" customHeight="1">
      <c r="A318" s="82"/>
      <c r="B318" s="82"/>
      <c r="C318" s="39"/>
      <c r="D318" s="38"/>
      <c r="E318" s="40"/>
      <c r="F318" s="41"/>
      <c r="G318" s="41"/>
      <c r="H318" s="41"/>
      <c r="I318" s="41"/>
      <c r="J318" s="41"/>
      <c r="K318" s="41"/>
      <c r="L318" s="41"/>
    </row>
    <row r="319" spans="1:12" ht="38.25" customHeight="1">
      <c r="A319" s="82"/>
      <c r="B319" s="82"/>
      <c r="C319" s="39"/>
      <c r="D319" s="38"/>
      <c r="E319" s="40"/>
      <c r="F319" s="41"/>
      <c r="G319" s="41"/>
      <c r="H319" s="41"/>
      <c r="I319" s="41"/>
      <c r="J319" s="41"/>
      <c r="K319" s="41"/>
      <c r="L319" s="41"/>
    </row>
    <row r="320" spans="1:12" ht="38.25" customHeight="1">
      <c r="A320" s="82"/>
      <c r="B320" s="82"/>
      <c r="C320" s="39"/>
      <c r="D320" s="38"/>
      <c r="E320" s="40"/>
      <c r="F320" s="41"/>
      <c r="G320" s="41"/>
      <c r="H320" s="41"/>
      <c r="I320" s="41"/>
      <c r="J320" s="41"/>
      <c r="K320" s="41"/>
      <c r="L320" s="41"/>
    </row>
    <row r="321" spans="1:12" ht="38.25" customHeight="1">
      <c r="A321" s="82"/>
      <c r="B321" s="82"/>
      <c r="C321" s="39"/>
      <c r="D321" s="38"/>
      <c r="E321" s="40"/>
      <c r="F321" s="41"/>
      <c r="G321" s="41"/>
      <c r="H321" s="41"/>
      <c r="I321" s="41"/>
      <c r="J321" s="41"/>
      <c r="K321" s="41"/>
      <c r="L321" s="41"/>
    </row>
    <row r="322" spans="1:12" ht="38.25" customHeight="1">
      <c r="A322" s="82"/>
      <c r="B322" s="82"/>
      <c r="C322" s="39"/>
      <c r="D322" s="38"/>
      <c r="E322" s="40"/>
      <c r="F322" s="41"/>
      <c r="G322" s="41"/>
      <c r="H322" s="41"/>
      <c r="I322" s="41"/>
      <c r="J322" s="41"/>
      <c r="K322" s="41"/>
      <c r="L322" s="41"/>
    </row>
    <row r="323" spans="1:12" ht="38.25" customHeight="1">
      <c r="A323" s="82"/>
      <c r="B323" s="82"/>
      <c r="C323" s="39"/>
      <c r="D323" s="38"/>
      <c r="E323" s="40"/>
      <c r="F323" s="41"/>
      <c r="G323" s="41"/>
      <c r="H323" s="41"/>
      <c r="I323" s="41"/>
      <c r="J323" s="41"/>
      <c r="K323" s="41"/>
      <c r="L323" s="41"/>
    </row>
    <row r="324" spans="1:12">
      <c r="A324" s="82"/>
      <c r="B324" s="82"/>
      <c r="C324" s="38"/>
      <c r="D324" s="38"/>
      <c r="E324" s="38"/>
      <c r="F324" s="41"/>
      <c r="G324" s="41"/>
      <c r="H324" s="41"/>
      <c r="I324" s="41"/>
      <c r="J324" s="41"/>
      <c r="K324" s="41"/>
      <c r="L324" s="41"/>
    </row>
    <row r="325" spans="1:12">
      <c r="A325" s="82"/>
      <c r="B325" s="82"/>
      <c r="C325" s="38"/>
      <c r="D325" s="38"/>
      <c r="E325" s="38"/>
      <c r="F325" s="41"/>
      <c r="G325" s="41"/>
      <c r="H325" s="41"/>
      <c r="I325" s="41"/>
      <c r="J325" s="41"/>
      <c r="K325" s="41"/>
      <c r="L325" s="41"/>
    </row>
  </sheetData>
  <mergeCells count="2">
    <mergeCell ref="B1:E1"/>
    <mergeCell ref="A2:E2"/>
  </mergeCells>
  <dataValidations count="1">
    <dataValidation type="list" allowBlank="1" showInputMessage="1" showErrorMessage="1" sqref="E4:E55 E96:E323" xr:uid="{00000000-0002-0000-0000-000000000000}">
      <formula1>$F$1:$F$3</formula1>
    </dataValidation>
  </dataValidations>
  <pageMargins left="0.70866141732283472" right="0.70866141732283472" top="0.74803149606299213" bottom="0.74803149606299213" header="0.31496062992125984" footer="0.31496062992125984"/>
  <pageSetup paperSize="9" scale="49" orientation="portrait" r:id="rId1"/>
  <rowBreaks count="1" manualBreakCount="1">
    <brk id="58" max="6"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O16:Q21"/>
  <sheetViews>
    <sheetView workbookViewId="0">
      <selection activeCell="O16" sqref="O16:O19"/>
    </sheetView>
  </sheetViews>
  <sheetFormatPr defaultColWidth="8.8984375" defaultRowHeight="13.8"/>
  <sheetData>
    <row r="16" spans="15:17">
      <c r="O16">
        <v>3</v>
      </c>
      <c r="P16">
        <v>8</v>
      </c>
      <c r="Q16">
        <v>11</v>
      </c>
    </row>
    <row r="17" spans="15:17">
      <c r="O17">
        <v>3</v>
      </c>
      <c r="P17">
        <v>7</v>
      </c>
      <c r="Q17">
        <v>12</v>
      </c>
    </row>
    <row r="18" spans="15:17">
      <c r="O18">
        <v>4</v>
      </c>
      <c r="P18">
        <v>6</v>
      </c>
      <c r="Q18">
        <v>10</v>
      </c>
    </row>
    <row r="19" spans="15:17">
      <c r="O19">
        <v>1</v>
      </c>
      <c r="P19">
        <v>7</v>
      </c>
      <c r="Q19">
        <v>12</v>
      </c>
    </row>
    <row r="20" spans="15:17">
      <c r="P20">
        <v>12</v>
      </c>
      <c r="Q20">
        <v>6</v>
      </c>
    </row>
    <row r="21" spans="15:17">
      <c r="P21">
        <v>5</v>
      </c>
      <c r="Q21">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372"/>
  <sheetViews>
    <sheetView rightToLeft="1" zoomScale="70" zoomScaleNormal="70" workbookViewId="0">
      <selection activeCell="C1" sqref="C1:C2"/>
    </sheetView>
  </sheetViews>
  <sheetFormatPr defaultColWidth="8.8984375" defaultRowHeight="24.9" customHeight="1"/>
  <cols>
    <col min="1" max="1" width="22.59765625" customWidth="1"/>
    <col min="2" max="2" width="30.59765625" bestFit="1" customWidth="1"/>
    <col min="3" max="3" width="50.5" style="83" customWidth="1"/>
    <col min="4" max="4" width="52.8984375" style="33" customWidth="1"/>
    <col min="5" max="5" width="53.59765625" style="34" customWidth="1"/>
    <col min="6" max="6" width="54" style="85" customWidth="1"/>
    <col min="7" max="40" width="9" style="93"/>
    <col min="41" max="45" width="9" style="41"/>
  </cols>
  <sheetData>
    <row r="1" spans="1:45" ht="24.9" customHeight="1">
      <c r="A1" s="176" t="s">
        <v>657</v>
      </c>
      <c r="B1" s="175" t="s">
        <v>3</v>
      </c>
      <c r="C1" s="175" t="s">
        <v>9</v>
      </c>
      <c r="D1" s="175" t="s">
        <v>10</v>
      </c>
      <c r="E1" s="175"/>
      <c r="F1" s="175"/>
    </row>
    <row r="2" spans="1:45" ht="24.9" customHeight="1">
      <c r="A2" s="176"/>
      <c r="B2" s="175"/>
      <c r="C2" s="175"/>
      <c r="D2" s="104" t="s">
        <v>11</v>
      </c>
      <c r="E2" s="104" t="s">
        <v>12</v>
      </c>
      <c r="F2" s="104" t="s">
        <v>13</v>
      </c>
    </row>
    <row r="3" spans="1:45" ht="126">
      <c r="A3" s="105" t="s">
        <v>53</v>
      </c>
      <c r="B3" s="105" t="s">
        <v>55</v>
      </c>
      <c r="C3" s="106" t="s">
        <v>54</v>
      </c>
      <c r="D3" s="107"/>
      <c r="E3" s="107" t="s">
        <v>61</v>
      </c>
      <c r="F3" s="107" t="s">
        <v>550</v>
      </c>
    </row>
    <row r="4" spans="1:45" s="92" customFormat="1" ht="42">
      <c r="A4" s="105"/>
      <c r="B4" s="105"/>
      <c r="C4" s="106" t="s">
        <v>56</v>
      </c>
      <c r="D4" s="107"/>
      <c r="E4" s="107" t="s">
        <v>57</v>
      </c>
      <c r="F4" s="107"/>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1"/>
      <c r="AP4" s="91"/>
      <c r="AQ4" s="91"/>
      <c r="AR4" s="91"/>
      <c r="AS4" s="91"/>
    </row>
    <row r="5" spans="1:45" ht="31.2" customHeight="1">
      <c r="A5" s="105"/>
      <c r="B5" s="105"/>
      <c r="C5" s="106" t="s">
        <v>58</v>
      </c>
      <c r="D5" s="107"/>
      <c r="E5" s="107" t="s">
        <v>59</v>
      </c>
      <c r="F5" s="107"/>
    </row>
    <row r="6" spans="1:45" ht="32.4" customHeight="1">
      <c r="A6" s="105"/>
      <c r="B6" s="105"/>
      <c r="C6" s="106" t="s">
        <v>60</v>
      </c>
      <c r="D6" s="107"/>
      <c r="E6" s="107"/>
      <c r="F6" s="107"/>
    </row>
    <row r="7" spans="1:45" ht="32.4" customHeight="1">
      <c r="A7" s="105"/>
      <c r="B7" s="105"/>
      <c r="C7" s="106"/>
      <c r="D7" s="107" t="s">
        <v>69</v>
      </c>
      <c r="E7" s="107"/>
      <c r="F7" s="107"/>
    </row>
    <row r="8" spans="1:45" ht="30.6" customHeight="1">
      <c r="A8" s="105"/>
      <c r="B8" s="105"/>
      <c r="C8" s="106" t="s">
        <v>64</v>
      </c>
      <c r="D8" s="107" t="s">
        <v>63</v>
      </c>
      <c r="E8" s="107"/>
      <c r="F8" s="107"/>
    </row>
    <row r="9" spans="1:45" ht="29.4" customHeight="1">
      <c r="A9" s="105"/>
      <c r="B9" s="105"/>
      <c r="C9" s="106" t="s">
        <v>67</v>
      </c>
      <c r="D9" s="107"/>
      <c r="E9" s="107" t="s">
        <v>68</v>
      </c>
      <c r="F9" s="107"/>
    </row>
    <row r="10" spans="1:45" ht="27.6" customHeight="1">
      <c r="A10" s="105"/>
      <c r="B10" s="105"/>
      <c r="C10" s="106" t="s">
        <v>65</v>
      </c>
      <c r="D10" s="107"/>
      <c r="E10" s="107" t="s">
        <v>66</v>
      </c>
      <c r="F10" s="107"/>
    </row>
    <row r="11" spans="1:45" ht="21">
      <c r="A11" s="105"/>
      <c r="B11" s="105"/>
      <c r="C11" s="106" t="s">
        <v>70</v>
      </c>
      <c r="D11" s="107"/>
      <c r="E11" s="107"/>
      <c r="F11" s="107" t="s">
        <v>551</v>
      </c>
    </row>
    <row r="12" spans="1:45" ht="63">
      <c r="A12" s="105" t="s">
        <v>72</v>
      </c>
      <c r="B12" s="105" t="s">
        <v>73</v>
      </c>
      <c r="C12" s="106" t="s">
        <v>74</v>
      </c>
      <c r="D12" s="107"/>
      <c r="E12" s="107" t="s">
        <v>75</v>
      </c>
      <c r="F12" s="107"/>
    </row>
    <row r="13" spans="1:45" ht="33" customHeight="1">
      <c r="A13" s="105"/>
      <c r="B13" s="105"/>
      <c r="C13" s="106" t="s">
        <v>76</v>
      </c>
      <c r="D13" s="107"/>
      <c r="E13" s="107"/>
      <c r="F13" s="107" t="s">
        <v>80</v>
      </c>
    </row>
    <row r="14" spans="1:45" ht="31.2" customHeight="1">
      <c r="A14" s="105"/>
      <c r="B14" s="105"/>
      <c r="C14" s="106" t="s">
        <v>77</v>
      </c>
      <c r="D14" s="107"/>
      <c r="E14" s="107" t="s">
        <v>79</v>
      </c>
      <c r="F14" s="107"/>
    </row>
    <row r="15" spans="1:45" ht="33" customHeight="1">
      <c r="A15" s="105"/>
      <c r="B15" s="105"/>
      <c r="C15" s="106" t="s">
        <v>78</v>
      </c>
      <c r="D15" s="107"/>
      <c r="E15" s="107" t="s">
        <v>81</v>
      </c>
      <c r="F15" s="107"/>
    </row>
    <row r="16" spans="1:45" ht="27" customHeight="1">
      <c r="A16" s="105"/>
      <c r="B16" s="105"/>
      <c r="C16" s="106" t="s">
        <v>82</v>
      </c>
      <c r="D16" s="107"/>
      <c r="E16" s="107" t="s">
        <v>83</v>
      </c>
      <c r="F16" s="107" t="s">
        <v>52</v>
      </c>
    </row>
    <row r="17" spans="1:6" ht="27.6" customHeight="1">
      <c r="A17" s="105"/>
      <c r="B17" s="105"/>
      <c r="C17" s="106" t="s">
        <v>84</v>
      </c>
      <c r="D17" s="107" t="s">
        <v>85</v>
      </c>
      <c r="E17" s="107"/>
      <c r="F17" s="107"/>
    </row>
    <row r="18" spans="1:6" ht="31.2" customHeight="1">
      <c r="A18" s="105"/>
      <c r="B18" s="105"/>
      <c r="C18" s="106" t="s">
        <v>86</v>
      </c>
      <c r="D18" s="107" t="s">
        <v>87</v>
      </c>
      <c r="E18" s="107"/>
      <c r="F18" s="107"/>
    </row>
    <row r="19" spans="1:6" ht="42">
      <c r="A19" s="105"/>
      <c r="B19" s="105" t="s">
        <v>88</v>
      </c>
      <c r="C19" s="106" t="s">
        <v>89</v>
      </c>
      <c r="D19" s="107"/>
      <c r="E19" s="107" t="s">
        <v>91</v>
      </c>
      <c r="F19" s="107"/>
    </row>
    <row r="20" spans="1:6" ht="42">
      <c r="A20" s="105"/>
      <c r="B20" s="105"/>
      <c r="C20" s="106" t="s">
        <v>90</v>
      </c>
      <c r="D20" s="107"/>
      <c r="E20" s="107"/>
      <c r="F20" s="107" t="s">
        <v>92</v>
      </c>
    </row>
    <row r="21" spans="1:6" ht="28.8" customHeight="1">
      <c r="A21" s="105"/>
      <c r="B21" s="105"/>
      <c r="C21" s="106" t="s">
        <v>99</v>
      </c>
      <c r="D21" s="107" t="s">
        <v>93</v>
      </c>
      <c r="E21" s="107"/>
      <c r="F21" s="107"/>
    </row>
    <row r="22" spans="1:6" ht="33.6" customHeight="1">
      <c r="A22" s="105"/>
      <c r="B22" s="105"/>
      <c r="C22" s="106" t="s">
        <v>94</v>
      </c>
      <c r="D22" s="107"/>
      <c r="E22" s="107" t="s">
        <v>95</v>
      </c>
      <c r="F22" s="107"/>
    </row>
    <row r="23" spans="1:6" ht="32.4" customHeight="1">
      <c r="A23" s="105"/>
      <c r="B23" s="105"/>
      <c r="C23" s="106" t="s">
        <v>96</v>
      </c>
      <c r="D23" s="107" t="s">
        <v>97</v>
      </c>
      <c r="E23" s="107"/>
      <c r="F23" s="107"/>
    </row>
    <row r="24" spans="1:6" ht="42">
      <c r="A24" s="105"/>
      <c r="B24" s="105"/>
      <c r="C24" s="106" t="s">
        <v>84</v>
      </c>
      <c r="D24" s="107" t="s">
        <v>98</v>
      </c>
      <c r="E24" s="107"/>
      <c r="F24" s="107"/>
    </row>
    <row r="25" spans="1:6" ht="63">
      <c r="A25" s="105"/>
      <c r="B25" s="105"/>
      <c r="C25" s="106" t="s">
        <v>100</v>
      </c>
      <c r="D25" s="107"/>
      <c r="E25" s="107" t="s">
        <v>101</v>
      </c>
      <c r="F25" s="107"/>
    </row>
    <row r="26" spans="1:6" ht="21">
      <c r="A26" s="105"/>
      <c r="B26" s="105"/>
      <c r="C26" s="106" t="s">
        <v>103</v>
      </c>
      <c r="D26" s="107"/>
      <c r="E26" s="107" t="s">
        <v>102</v>
      </c>
      <c r="F26" s="107"/>
    </row>
    <row r="27" spans="1:6" ht="63">
      <c r="A27" s="105" t="s">
        <v>122</v>
      </c>
      <c r="B27" s="105" t="s">
        <v>124</v>
      </c>
      <c r="C27" s="106" t="s">
        <v>125</v>
      </c>
      <c r="D27" s="107"/>
      <c r="E27" s="107"/>
      <c r="F27" s="107" t="s">
        <v>126</v>
      </c>
    </row>
    <row r="28" spans="1:6" ht="26.4" customHeight="1">
      <c r="A28" s="105"/>
      <c r="B28" s="105"/>
      <c r="C28" s="106" t="s">
        <v>127</v>
      </c>
      <c r="D28" s="107"/>
      <c r="E28" s="107" t="s">
        <v>128</v>
      </c>
      <c r="F28" s="107"/>
    </row>
    <row r="29" spans="1:6" ht="29.4" customHeight="1">
      <c r="A29" s="105"/>
      <c r="B29" s="105"/>
      <c r="C29" s="106" t="s">
        <v>129</v>
      </c>
      <c r="D29" s="107" t="s">
        <v>130</v>
      </c>
      <c r="E29" s="107"/>
      <c r="F29" s="107"/>
    </row>
    <row r="30" spans="1:6" ht="32.4" customHeight="1">
      <c r="A30" s="105"/>
      <c r="B30" s="105"/>
      <c r="C30" s="106" t="s">
        <v>131</v>
      </c>
      <c r="D30" s="107" t="s">
        <v>132</v>
      </c>
      <c r="E30" s="107"/>
      <c r="F30" s="107"/>
    </row>
    <row r="31" spans="1:6" ht="21">
      <c r="A31" s="105"/>
      <c r="B31" s="105"/>
      <c r="C31" s="106"/>
      <c r="D31" s="107"/>
      <c r="E31" s="107"/>
      <c r="F31" s="107"/>
    </row>
    <row r="32" spans="1:6" ht="63">
      <c r="A32" s="105" t="s">
        <v>122</v>
      </c>
      <c r="B32" s="105" t="s">
        <v>133</v>
      </c>
      <c r="C32" s="106" t="s">
        <v>134</v>
      </c>
      <c r="D32" s="107"/>
      <c r="E32" s="107"/>
      <c r="F32" s="107" t="s">
        <v>135</v>
      </c>
    </row>
    <row r="33" spans="1:6" ht="42">
      <c r="A33" s="105"/>
      <c r="B33" s="105"/>
      <c r="C33" s="106" t="s">
        <v>136</v>
      </c>
      <c r="D33" s="107" t="s">
        <v>137</v>
      </c>
      <c r="E33" s="107"/>
      <c r="F33" s="107"/>
    </row>
    <row r="34" spans="1:6" ht="27" customHeight="1">
      <c r="A34" s="105"/>
      <c r="B34" s="105"/>
      <c r="C34" s="106" t="s">
        <v>138</v>
      </c>
      <c r="D34" s="107"/>
      <c r="E34" s="107"/>
      <c r="F34" s="107" t="s">
        <v>139</v>
      </c>
    </row>
    <row r="35" spans="1:6" ht="21">
      <c r="A35" s="105"/>
      <c r="B35" s="105"/>
      <c r="C35" s="106"/>
      <c r="D35" s="107"/>
      <c r="E35" s="107"/>
      <c r="F35" s="107"/>
    </row>
    <row r="36" spans="1:6" ht="63">
      <c r="A36" s="105" t="s">
        <v>123</v>
      </c>
      <c r="B36" s="105" t="s">
        <v>140</v>
      </c>
      <c r="C36" s="106" t="s">
        <v>141</v>
      </c>
      <c r="D36" s="107"/>
      <c r="E36" s="107" t="s">
        <v>142</v>
      </c>
      <c r="F36" s="107"/>
    </row>
    <row r="37" spans="1:6" ht="33" customHeight="1">
      <c r="A37" s="105"/>
      <c r="B37" s="105"/>
      <c r="C37" s="106" t="s">
        <v>143</v>
      </c>
      <c r="D37" s="107" t="s">
        <v>144</v>
      </c>
      <c r="E37" s="107"/>
      <c r="F37" s="107"/>
    </row>
    <row r="38" spans="1:6" ht="33.6" customHeight="1">
      <c r="A38" s="105"/>
      <c r="B38" s="105"/>
      <c r="C38" s="106" t="s">
        <v>145</v>
      </c>
      <c r="D38" s="107"/>
      <c r="E38" s="107" t="s">
        <v>146</v>
      </c>
      <c r="F38" s="107"/>
    </row>
    <row r="39" spans="1:6" ht="42">
      <c r="A39" s="105"/>
      <c r="B39" s="105"/>
      <c r="C39" s="106" t="s">
        <v>147</v>
      </c>
      <c r="D39" s="107"/>
      <c r="E39" s="107" t="s">
        <v>148</v>
      </c>
      <c r="F39" s="107"/>
    </row>
    <row r="40" spans="1:6" ht="42">
      <c r="A40" s="105"/>
      <c r="B40" s="105"/>
      <c r="C40" s="106" t="s">
        <v>149</v>
      </c>
      <c r="D40" s="107" t="s">
        <v>150</v>
      </c>
      <c r="E40" s="107" t="s">
        <v>162</v>
      </c>
      <c r="F40" s="107"/>
    </row>
    <row r="41" spans="1:6" ht="32.4" customHeight="1">
      <c r="A41" s="105"/>
      <c r="B41" s="105"/>
      <c r="C41" s="106" t="s">
        <v>161</v>
      </c>
      <c r="D41" s="107"/>
      <c r="E41" s="107"/>
      <c r="F41" s="107"/>
    </row>
    <row r="42" spans="1:6" ht="42">
      <c r="A42" s="105"/>
      <c r="B42" s="105"/>
      <c r="C42" s="106" t="s">
        <v>163</v>
      </c>
      <c r="D42" s="107"/>
      <c r="E42" s="107" t="s">
        <v>164</v>
      </c>
      <c r="F42" s="107"/>
    </row>
    <row r="43" spans="1:6" ht="42">
      <c r="A43" s="105"/>
      <c r="B43" s="105"/>
      <c r="C43" s="106" t="s">
        <v>165</v>
      </c>
      <c r="D43" s="107"/>
      <c r="E43" s="107"/>
      <c r="F43" s="107" t="s">
        <v>173</v>
      </c>
    </row>
    <row r="44" spans="1:6" ht="63">
      <c r="A44" s="105"/>
      <c r="B44" s="105"/>
      <c r="C44" s="106" t="s">
        <v>166</v>
      </c>
      <c r="D44" s="107" t="s">
        <v>174</v>
      </c>
      <c r="E44" s="107"/>
      <c r="F44" s="107"/>
    </row>
    <row r="45" spans="1:6" ht="42">
      <c r="A45" s="105"/>
      <c r="B45" s="105" t="s">
        <v>168</v>
      </c>
      <c r="C45" s="106" t="s">
        <v>167</v>
      </c>
      <c r="D45" s="107" t="s">
        <v>169</v>
      </c>
      <c r="E45" s="107"/>
      <c r="F45" s="107"/>
    </row>
    <row r="46" spans="1:6" ht="63">
      <c r="A46" s="105"/>
      <c r="B46" s="105"/>
      <c r="C46" s="106" t="s">
        <v>170</v>
      </c>
      <c r="D46" s="107" t="s">
        <v>175</v>
      </c>
      <c r="E46" s="107"/>
      <c r="F46" s="107"/>
    </row>
    <row r="47" spans="1:6" ht="63">
      <c r="A47" s="105"/>
      <c r="B47" s="105"/>
      <c r="C47" s="106" t="s">
        <v>159</v>
      </c>
      <c r="D47" s="107"/>
      <c r="E47" s="107"/>
      <c r="F47" s="107" t="s">
        <v>180</v>
      </c>
    </row>
    <row r="48" spans="1:6" ht="63">
      <c r="A48" s="105"/>
      <c r="B48" s="105"/>
      <c r="C48" s="106" t="s">
        <v>176</v>
      </c>
      <c r="D48" s="107"/>
      <c r="E48" s="107" t="s">
        <v>172</v>
      </c>
      <c r="F48" s="107"/>
    </row>
    <row r="49" spans="1:6" ht="42">
      <c r="A49" s="105"/>
      <c r="B49" s="105"/>
      <c r="C49" s="106" t="s">
        <v>178</v>
      </c>
      <c r="D49" s="107"/>
      <c r="E49" s="107"/>
      <c r="F49" s="107" t="s">
        <v>179</v>
      </c>
    </row>
    <row r="50" spans="1:6" ht="84">
      <c r="A50" s="105"/>
      <c r="B50" s="105"/>
      <c r="C50" s="106" t="s">
        <v>181</v>
      </c>
      <c r="D50" s="107" t="s">
        <v>182</v>
      </c>
      <c r="E50" s="107"/>
      <c r="F50" s="107"/>
    </row>
    <row r="51" spans="1:6" ht="42">
      <c r="A51" s="105"/>
      <c r="B51" s="105" t="s">
        <v>183</v>
      </c>
      <c r="C51" s="106" t="s">
        <v>204</v>
      </c>
      <c r="D51" s="107"/>
      <c r="E51" s="107" t="s">
        <v>191</v>
      </c>
      <c r="F51" s="107"/>
    </row>
    <row r="52" spans="1:6" ht="63">
      <c r="A52" s="105"/>
      <c r="B52" s="105"/>
      <c r="C52" s="106" t="s">
        <v>192</v>
      </c>
      <c r="D52" s="107" t="s">
        <v>193</v>
      </c>
      <c r="E52" s="107"/>
      <c r="F52" s="107"/>
    </row>
    <row r="53" spans="1:6" ht="33" customHeight="1">
      <c r="A53" s="105"/>
      <c r="B53" s="105"/>
      <c r="C53" s="106" t="s">
        <v>194</v>
      </c>
      <c r="D53" s="107"/>
      <c r="E53" s="107" t="s">
        <v>195</v>
      </c>
      <c r="F53" s="107"/>
    </row>
    <row r="54" spans="1:6" ht="63">
      <c r="A54" s="105"/>
      <c r="B54" s="105"/>
      <c r="C54" s="106" t="s">
        <v>196</v>
      </c>
      <c r="D54" s="107" t="s">
        <v>197</v>
      </c>
      <c r="E54" s="107"/>
      <c r="F54" s="107"/>
    </row>
    <row r="55" spans="1:6" ht="63">
      <c r="A55" s="105"/>
      <c r="B55" s="105"/>
      <c r="C55" s="106" t="s">
        <v>198</v>
      </c>
      <c r="D55" s="107" t="s">
        <v>199</v>
      </c>
      <c r="E55" s="107"/>
      <c r="F55" s="107"/>
    </row>
    <row r="56" spans="1:6" ht="84">
      <c r="A56" s="105"/>
      <c r="B56" s="105"/>
      <c r="C56" s="106" t="s">
        <v>200</v>
      </c>
      <c r="D56" s="107" t="s">
        <v>202</v>
      </c>
      <c r="E56" s="107"/>
      <c r="F56" s="107"/>
    </row>
    <row r="57" spans="1:6" ht="84">
      <c r="A57" s="105"/>
      <c r="B57" s="105"/>
      <c r="C57" s="106" t="s">
        <v>201</v>
      </c>
      <c r="D57" s="107"/>
      <c r="E57" s="107"/>
      <c r="F57" s="107" t="s">
        <v>203</v>
      </c>
    </row>
    <row r="58" spans="1:6" ht="42">
      <c r="A58" s="108" t="s">
        <v>257</v>
      </c>
      <c r="B58" s="108" t="s">
        <v>207</v>
      </c>
      <c r="C58" s="109" t="s">
        <v>258</v>
      </c>
      <c r="D58" s="110" t="s">
        <v>259</v>
      </c>
      <c r="E58" s="111"/>
      <c r="F58" s="111"/>
    </row>
    <row r="59" spans="1:6" ht="34.799999999999997" customHeight="1">
      <c r="A59" s="108"/>
      <c r="B59" s="108"/>
      <c r="C59" s="109" t="s">
        <v>260</v>
      </c>
      <c r="D59" s="110" t="s">
        <v>261</v>
      </c>
      <c r="E59" s="111"/>
      <c r="F59" s="111"/>
    </row>
    <row r="60" spans="1:6" ht="63">
      <c r="A60" s="108"/>
      <c r="B60" s="108"/>
      <c r="C60" s="109" t="s">
        <v>262</v>
      </c>
      <c r="D60" s="110"/>
      <c r="E60" s="111"/>
      <c r="F60" s="111" t="s">
        <v>263</v>
      </c>
    </row>
    <row r="61" spans="1:6" ht="33.6" customHeight="1">
      <c r="A61" s="108"/>
      <c r="B61" s="108"/>
      <c r="C61" s="109" t="s">
        <v>264</v>
      </c>
      <c r="D61" s="110" t="s">
        <v>265</v>
      </c>
      <c r="E61" s="111"/>
      <c r="F61" s="111"/>
    </row>
    <row r="62" spans="1:6" ht="147">
      <c r="A62" s="108"/>
      <c r="B62" s="108"/>
      <c r="C62" s="109" t="s">
        <v>266</v>
      </c>
      <c r="D62" s="110"/>
      <c r="E62" s="111" t="s">
        <v>267</v>
      </c>
      <c r="F62" s="111"/>
    </row>
    <row r="63" spans="1:6" ht="42">
      <c r="A63" s="108"/>
      <c r="B63" s="108"/>
      <c r="C63" s="109" t="s">
        <v>268</v>
      </c>
      <c r="D63" s="110" t="s">
        <v>269</v>
      </c>
      <c r="E63" s="111"/>
      <c r="F63" s="111"/>
    </row>
    <row r="64" spans="1:6" ht="42">
      <c r="A64" s="108"/>
      <c r="B64" s="108"/>
      <c r="C64" s="109" t="s">
        <v>270</v>
      </c>
      <c r="D64" s="110" t="s">
        <v>271</v>
      </c>
      <c r="E64" s="111"/>
      <c r="F64" s="111"/>
    </row>
    <row r="65" spans="1:6" ht="63">
      <c r="A65" s="105"/>
      <c r="B65" s="108" t="s">
        <v>215</v>
      </c>
      <c r="C65" s="109" t="s">
        <v>272</v>
      </c>
      <c r="D65" s="110" t="s">
        <v>273</v>
      </c>
      <c r="E65" s="111"/>
      <c r="F65" s="111"/>
    </row>
    <row r="66" spans="1:6" ht="32.4" customHeight="1">
      <c r="A66" s="105"/>
      <c r="B66" s="108"/>
      <c r="C66" s="109" t="s">
        <v>274</v>
      </c>
      <c r="D66" s="110"/>
      <c r="E66" s="111"/>
      <c r="F66" s="111" t="s">
        <v>275</v>
      </c>
    </row>
    <row r="67" spans="1:6" ht="105">
      <c r="A67" s="105"/>
      <c r="B67" s="108"/>
      <c r="C67" s="109" t="s">
        <v>276</v>
      </c>
      <c r="D67" s="110" t="s">
        <v>277</v>
      </c>
      <c r="E67" s="111"/>
      <c r="F67" s="111"/>
    </row>
    <row r="68" spans="1:6" ht="84">
      <c r="A68" s="105"/>
      <c r="B68" s="108"/>
      <c r="C68" s="109" t="s">
        <v>278</v>
      </c>
      <c r="D68" s="110" t="s">
        <v>279</v>
      </c>
      <c r="E68" s="111"/>
      <c r="F68" s="111"/>
    </row>
    <row r="69" spans="1:6" ht="84">
      <c r="A69" s="105"/>
      <c r="B69" s="108"/>
      <c r="C69" s="109" t="s">
        <v>280</v>
      </c>
      <c r="D69" s="110" t="s">
        <v>281</v>
      </c>
      <c r="E69" s="111"/>
      <c r="F69" s="111"/>
    </row>
    <row r="70" spans="1:6" ht="33" customHeight="1">
      <c r="A70" s="105"/>
      <c r="B70" s="108" t="s">
        <v>221</v>
      </c>
      <c r="C70" s="109" t="s">
        <v>282</v>
      </c>
      <c r="D70" s="110" t="s">
        <v>283</v>
      </c>
      <c r="E70" s="111"/>
      <c r="F70" s="111"/>
    </row>
    <row r="71" spans="1:6" ht="42">
      <c r="A71" s="105"/>
      <c r="B71" s="108"/>
      <c r="C71" s="109" t="s">
        <v>284</v>
      </c>
      <c r="D71" s="110" t="s">
        <v>285</v>
      </c>
      <c r="E71" s="111"/>
      <c r="F71" s="111"/>
    </row>
    <row r="72" spans="1:6" ht="42">
      <c r="A72" s="105"/>
      <c r="B72" s="108"/>
      <c r="C72" s="109" t="s">
        <v>286</v>
      </c>
      <c r="D72" s="110" t="s">
        <v>287</v>
      </c>
      <c r="E72" s="111"/>
      <c r="F72" s="111"/>
    </row>
    <row r="73" spans="1:6" ht="42">
      <c r="A73" s="105"/>
      <c r="B73" s="108" t="s">
        <v>225</v>
      </c>
      <c r="C73" s="109" t="s">
        <v>288</v>
      </c>
      <c r="D73" s="110" t="s">
        <v>289</v>
      </c>
      <c r="E73" s="111"/>
      <c r="F73" s="111"/>
    </row>
    <row r="74" spans="1:6" ht="42">
      <c r="A74" s="105"/>
      <c r="B74" s="108"/>
      <c r="C74" s="109" t="s">
        <v>290</v>
      </c>
      <c r="D74" s="110" t="s">
        <v>291</v>
      </c>
      <c r="E74" s="111"/>
      <c r="F74" s="111"/>
    </row>
    <row r="75" spans="1:6" ht="42">
      <c r="A75" s="105"/>
      <c r="B75" s="108"/>
      <c r="C75" s="109" t="s">
        <v>292</v>
      </c>
      <c r="D75" s="110"/>
      <c r="E75" s="111"/>
      <c r="F75" s="111" t="s">
        <v>293</v>
      </c>
    </row>
    <row r="76" spans="1:6" ht="42">
      <c r="A76" s="105"/>
      <c r="B76" s="108"/>
      <c r="C76" s="109" t="s">
        <v>294</v>
      </c>
      <c r="D76" s="110"/>
      <c r="E76" s="111"/>
      <c r="F76" s="111" t="s">
        <v>295</v>
      </c>
    </row>
    <row r="77" spans="1:6" ht="42">
      <c r="A77" s="105"/>
      <c r="B77" s="108"/>
      <c r="C77" s="109" t="s">
        <v>296</v>
      </c>
      <c r="D77" s="110" t="s">
        <v>297</v>
      </c>
      <c r="E77" s="111"/>
      <c r="F77" s="111"/>
    </row>
    <row r="78" spans="1:6" ht="42">
      <c r="A78" s="105"/>
      <c r="B78" s="108"/>
      <c r="C78" s="109" t="s">
        <v>298</v>
      </c>
      <c r="D78" s="110"/>
      <c r="E78" s="111"/>
      <c r="F78" s="111" t="s">
        <v>299</v>
      </c>
    </row>
    <row r="79" spans="1:6" ht="42">
      <c r="A79" s="105"/>
      <c r="B79" s="108"/>
      <c r="C79" s="109" t="s">
        <v>300</v>
      </c>
      <c r="D79" s="110" t="s">
        <v>301</v>
      </c>
      <c r="E79" s="111"/>
      <c r="F79" s="111"/>
    </row>
    <row r="80" spans="1:6" ht="31.2" customHeight="1">
      <c r="A80" s="108" t="s">
        <v>233</v>
      </c>
      <c r="B80" s="108" t="s">
        <v>302</v>
      </c>
      <c r="C80" s="109" t="s">
        <v>303</v>
      </c>
      <c r="D80" s="110" t="s">
        <v>304</v>
      </c>
      <c r="E80" s="111"/>
      <c r="F80" s="111"/>
    </row>
    <row r="81" spans="1:6" ht="42">
      <c r="A81" s="108"/>
      <c r="B81" s="108"/>
      <c r="C81" s="109" t="s">
        <v>305</v>
      </c>
      <c r="D81" s="110"/>
      <c r="E81" s="111"/>
      <c r="F81" s="111" t="s">
        <v>306</v>
      </c>
    </row>
    <row r="82" spans="1:6" ht="63">
      <c r="A82" s="108"/>
      <c r="B82" s="108"/>
      <c r="C82" s="109" t="s">
        <v>307</v>
      </c>
      <c r="D82" s="110" t="s">
        <v>308</v>
      </c>
      <c r="E82" s="111"/>
      <c r="F82" s="111"/>
    </row>
    <row r="83" spans="1:6" ht="84">
      <c r="A83" s="108"/>
      <c r="B83" s="108"/>
      <c r="C83" s="109" t="s">
        <v>309</v>
      </c>
      <c r="D83" s="110" t="s">
        <v>310</v>
      </c>
      <c r="E83" s="111"/>
      <c r="F83" s="111"/>
    </row>
    <row r="84" spans="1:6" ht="42">
      <c r="A84" s="108"/>
      <c r="B84" s="108"/>
      <c r="C84" s="109" t="s">
        <v>311</v>
      </c>
      <c r="D84" s="110"/>
      <c r="E84" s="111"/>
      <c r="F84" s="111" t="s">
        <v>312</v>
      </c>
    </row>
    <row r="85" spans="1:6" ht="84">
      <c r="A85" s="108"/>
      <c r="B85" s="108"/>
      <c r="C85" s="109" t="s">
        <v>313</v>
      </c>
      <c r="D85" s="112"/>
      <c r="E85" s="111"/>
      <c r="F85" s="111" t="s">
        <v>314</v>
      </c>
    </row>
    <row r="86" spans="1:6" ht="47.4" customHeight="1">
      <c r="A86" s="105"/>
      <c r="B86" s="108" t="s">
        <v>315</v>
      </c>
      <c r="C86" s="109" t="s">
        <v>316</v>
      </c>
      <c r="D86" s="111"/>
      <c r="E86" s="111"/>
      <c r="F86" s="111" t="s">
        <v>317</v>
      </c>
    </row>
    <row r="87" spans="1:6" ht="42">
      <c r="A87" s="105"/>
      <c r="B87" s="108"/>
      <c r="C87" s="109" t="s">
        <v>318</v>
      </c>
      <c r="D87" s="111" t="s">
        <v>319</v>
      </c>
      <c r="E87" s="111"/>
      <c r="F87" s="111"/>
    </row>
    <row r="88" spans="1:6" ht="42">
      <c r="A88" s="105"/>
      <c r="B88" s="108"/>
      <c r="C88" s="113" t="s">
        <v>320</v>
      </c>
      <c r="D88" s="111" t="s">
        <v>321</v>
      </c>
      <c r="E88" s="111"/>
      <c r="F88" s="114"/>
    </row>
    <row r="89" spans="1:6" ht="63">
      <c r="A89" s="105"/>
      <c r="B89" s="108"/>
      <c r="C89" s="109" t="s">
        <v>322</v>
      </c>
      <c r="D89" s="111" t="s">
        <v>323</v>
      </c>
      <c r="E89" s="111"/>
      <c r="F89" s="111"/>
    </row>
    <row r="90" spans="1:6" ht="21">
      <c r="A90" s="105"/>
      <c r="B90" s="108"/>
      <c r="C90" s="109"/>
      <c r="D90" s="111"/>
      <c r="E90" s="111"/>
      <c r="F90" s="111"/>
    </row>
    <row r="91" spans="1:6" ht="48" customHeight="1">
      <c r="A91" s="105"/>
      <c r="B91" s="108"/>
      <c r="C91" s="109" t="s">
        <v>324</v>
      </c>
      <c r="D91" s="111"/>
      <c r="E91" s="111"/>
      <c r="F91" s="111" t="s">
        <v>325</v>
      </c>
    </row>
    <row r="92" spans="1:6" ht="63">
      <c r="A92" s="108" t="s">
        <v>247</v>
      </c>
      <c r="B92" s="108" t="s">
        <v>326</v>
      </c>
      <c r="C92" s="109" t="s">
        <v>327</v>
      </c>
      <c r="D92" s="111" t="s">
        <v>328</v>
      </c>
      <c r="E92" s="111"/>
      <c r="F92" s="111"/>
    </row>
    <row r="93" spans="1:6" ht="42">
      <c r="A93" s="108"/>
      <c r="B93" s="108"/>
      <c r="C93" s="109"/>
      <c r="D93" s="111" t="s">
        <v>329</v>
      </c>
      <c r="E93" s="111" t="s">
        <v>330</v>
      </c>
      <c r="F93" s="111" t="s">
        <v>331</v>
      </c>
    </row>
    <row r="94" spans="1:6" ht="34.799999999999997" customHeight="1">
      <c r="A94" s="108"/>
      <c r="B94" s="108"/>
      <c r="C94" s="109"/>
      <c r="D94" s="111" t="s">
        <v>332</v>
      </c>
      <c r="E94" s="111"/>
      <c r="F94" s="111"/>
    </row>
    <row r="95" spans="1:6" ht="63">
      <c r="A95" s="108"/>
      <c r="B95" s="108"/>
      <c r="C95" s="109"/>
      <c r="D95" s="111" t="s">
        <v>333</v>
      </c>
      <c r="E95" s="111"/>
      <c r="F95" s="111"/>
    </row>
    <row r="96" spans="1:6" ht="31.2" customHeight="1">
      <c r="A96" s="108"/>
      <c r="B96" s="108" t="s">
        <v>334</v>
      </c>
      <c r="C96" s="109" t="s">
        <v>335</v>
      </c>
      <c r="D96" s="109" t="s">
        <v>336</v>
      </c>
      <c r="E96" s="111"/>
      <c r="F96" s="111"/>
    </row>
    <row r="97" spans="1:6" ht="42">
      <c r="A97" s="108"/>
      <c r="B97" s="108"/>
      <c r="C97" s="115"/>
      <c r="D97" s="109" t="s">
        <v>337</v>
      </c>
      <c r="E97" s="111"/>
      <c r="F97" s="111" t="s">
        <v>338</v>
      </c>
    </row>
    <row r="98" spans="1:6" ht="42">
      <c r="A98" s="105"/>
      <c r="B98" s="108"/>
      <c r="C98" s="115"/>
      <c r="D98" s="109" t="s">
        <v>339</v>
      </c>
      <c r="E98" s="111"/>
      <c r="F98" s="111"/>
    </row>
    <row r="99" spans="1:6" ht="29.4" customHeight="1">
      <c r="A99" s="105"/>
      <c r="B99" s="108"/>
      <c r="C99" s="115"/>
      <c r="D99" s="109" t="s">
        <v>340</v>
      </c>
      <c r="E99" s="111"/>
      <c r="F99" s="111"/>
    </row>
    <row r="100" spans="1:6" ht="63">
      <c r="A100" s="105"/>
      <c r="B100" s="108"/>
      <c r="C100" s="115"/>
      <c r="D100" s="111"/>
      <c r="E100" s="108" t="s">
        <v>341</v>
      </c>
      <c r="F100" s="111"/>
    </row>
    <row r="101" spans="1:6" ht="21">
      <c r="A101" s="105"/>
      <c r="B101" s="108"/>
      <c r="C101" s="109"/>
      <c r="D101" s="111"/>
      <c r="E101" s="111"/>
      <c r="F101" s="111"/>
    </row>
    <row r="102" spans="1:6" ht="31.2" customHeight="1">
      <c r="A102" s="105"/>
      <c r="B102" s="108" t="s">
        <v>342</v>
      </c>
      <c r="C102" s="109" t="s">
        <v>343</v>
      </c>
      <c r="D102" s="109" t="s">
        <v>344</v>
      </c>
      <c r="E102" s="111"/>
      <c r="F102" s="111"/>
    </row>
    <row r="103" spans="1:6" ht="21">
      <c r="A103" s="105"/>
      <c r="B103" s="108"/>
      <c r="C103" s="115"/>
      <c r="D103" s="109" t="s">
        <v>345</v>
      </c>
      <c r="E103" s="111"/>
      <c r="F103" s="111"/>
    </row>
    <row r="104" spans="1:6" ht="21">
      <c r="A104" s="105"/>
      <c r="B104" s="108"/>
      <c r="C104" s="115"/>
      <c r="D104" s="109" t="s">
        <v>346</v>
      </c>
      <c r="E104" s="111"/>
      <c r="F104" s="111"/>
    </row>
    <row r="105" spans="1:6" ht="42">
      <c r="A105" s="105"/>
      <c r="B105" s="108"/>
      <c r="C105" s="115"/>
      <c r="D105" s="109" t="s">
        <v>347</v>
      </c>
      <c r="E105" s="109" t="s">
        <v>348</v>
      </c>
      <c r="F105" s="111"/>
    </row>
    <row r="106" spans="1:6" ht="21">
      <c r="A106" s="105"/>
      <c r="B106" s="108"/>
      <c r="C106" s="115"/>
      <c r="D106" s="111"/>
      <c r="E106" s="109" t="s">
        <v>349</v>
      </c>
      <c r="F106" s="111"/>
    </row>
    <row r="107" spans="1:6" ht="63">
      <c r="A107" s="105"/>
      <c r="B107" s="108" t="s">
        <v>350</v>
      </c>
      <c r="C107" s="109" t="s">
        <v>351</v>
      </c>
      <c r="D107" s="109" t="s">
        <v>352</v>
      </c>
      <c r="E107" s="111"/>
      <c r="F107" s="111"/>
    </row>
    <row r="108" spans="1:6" ht="42">
      <c r="A108" s="105"/>
      <c r="B108" s="108"/>
      <c r="C108" s="115"/>
      <c r="D108" s="109" t="s">
        <v>353</v>
      </c>
      <c r="E108" s="111"/>
      <c r="F108" s="111"/>
    </row>
    <row r="109" spans="1:6" ht="26.4" customHeight="1">
      <c r="A109" s="105"/>
      <c r="B109" s="108"/>
      <c r="C109" s="115"/>
      <c r="D109" s="109" t="s">
        <v>354</v>
      </c>
      <c r="E109" s="111"/>
      <c r="F109" s="111"/>
    </row>
    <row r="110" spans="1:6" ht="27.6" customHeight="1">
      <c r="A110" s="105"/>
      <c r="B110" s="108"/>
      <c r="C110" s="115"/>
      <c r="D110" s="111" t="s">
        <v>355</v>
      </c>
      <c r="E110" s="111"/>
      <c r="F110" s="111"/>
    </row>
    <row r="111" spans="1:6" ht="21">
      <c r="A111" s="105"/>
      <c r="B111" s="108"/>
      <c r="C111" s="109"/>
      <c r="D111" s="111"/>
      <c r="E111" s="111"/>
      <c r="F111" s="111"/>
    </row>
    <row r="112" spans="1:6" ht="42">
      <c r="A112" s="105"/>
      <c r="B112" s="108" t="s">
        <v>356</v>
      </c>
      <c r="C112" s="109" t="s">
        <v>357</v>
      </c>
      <c r="D112" s="111" t="s">
        <v>358</v>
      </c>
      <c r="E112" s="111"/>
      <c r="F112" s="111" t="s">
        <v>359</v>
      </c>
    </row>
    <row r="113" spans="1:6" ht="29.4" customHeight="1">
      <c r="A113" s="105"/>
      <c r="B113" s="108"/>
      <c r="C113" s="109"/>
      <c r="D113" s="111" t="s">
        <v>360</v>
      </c>
      <c r="E113" s="111"/>
      <c r="F113" s="111"/>
    </row>
    <row r="114" spans="1:6" ht="31.2" customHeight="1">
      <c r="A114" s="105"/>
      <c r="B114" s="108"/>
      <c r="C114" s="109"/>
      <c r="D114" s="111" t="s">
        <v>361</v>
      </c>
      <c r="E114" s="111"/>
      <c r="F114" s="111"/>
    </row>
    <row r="115" spans="1:6" ht="42">
      <c r="A115" s="105"/>
      <c r="B115" s="108"/>
      <c r="C115" s="109"/>
      <c r="D115" s="111" t="s">
        <v>362</v>
      </c>
      <c r="E115" s="111"/>
      <c r="F115" s="111"/>
    </row>
    <row r="116" spans="1:6" ht="25.2" customHeight="1">
      <c r="A116" s="105"/>
      <c r="B116" s="108"/>
      <c r="C116" s="109"/>
      <c r="D116" s="111" t="s">
        <v>363</v>
      </c>
      <c r="E116" s="111"/>
      <c r="F116" s="111"/>
    </row>
    <row r="117" spans="1:6" ht="21">
      <c r="A117" s="105"/>
      <c r="B117" s="108"/>
      <c r="C117" s="109"/>
      <c r="D117" s="111"/>
      <c r="E117" s="111"/>
      <c r="F117" s="114"/>
    </row>
    <row r="118" spans="1:6" ht="63">
      <c r="A118" s="105"/>
      <c r="B118" s="108" t="s">
        <v>364</v>
      </c>
      <c r="C118" s="109" t="s">
        <v>365</v>
      </c>
      <c r="D118" s="111" t="s">
        <v>366</v>
      </c>
      <c r="E118" s="116"/>
      <c r="F118" s="111" t="s">
        <v>367</v>
      </c>
    </row>
    <row r="119" spans="1:6" ht="63">
      <c r="A119" s="105"/>
      <c r="B119" s="108"/>
      <c r="C119" s="109"/>
      <c r="D119" s="111" t="s">
        <v>368</v>
      </c>
      <c r="E119" s="111"/>
      <c r="F119" s="108" t="s">
        <v>369</v>
      </c>
    </row>
    <row r="120" spans="1:6" ht="42">
      <c r="A120" s="105"/>
      <c r="B120" s="108"/>
      <c r="C120" s="109"/>
      <c r="D120" s="111" t="s">
        <v>370</v>
      </c>
      <c r="E120" s="111" t="s">
        <v>371</v>
      </c>
      <c r="F120" s="111"/>
    </row>
    <row r="121" spans="1:6" ht="30.6" customHeight="1">
      <c r="A121" s="105"/>
      <c r="B121" s="108" t="s">
        <v>372</v>
      </c>
      <c r="C121" s="109" t="s">
        <v>373</v>
      </c>
      <c r="D121" s="111" t="s">
        <v>374</v>
      </c>
      <c r="E121" s="111"/>
      <c r="F121" s="111"/>
    </row>
    <row r="122" spans="1:6" ht="29.4" customHeight="1">
      <c r="A122" s="105"/>
      <c r="B122" s="108"/>
      <c r="C122" s="109"/>
      <c r="D122" s="112"/>
      <c r="E122" s="111"/>
      <c r="F122" s="111" t="s">
        <v>375</v>
      </c>
    </row>
    <row r="123" spans="1:6" ht="42">
      <c r="A123" s="105"/>
      <c r="B123" s="108"/>
      <c r="C123" s="109"/>
      <c r="D123" s="111" t="s">
        <v>376</v>
      </c>
      <c r="E123" s="111"/>
      <c r="F123" s="111" t="s">
        <v>377</v>
      </c>
    </row>
    <row r="124" spans="1:6" ht="31.2" customHeight="1">
      <c r="A124" s="105"/>
      <c r="B124" s="108"/>
      <c r="C124" s="109"/>
      <c r="D124" s="111" t="s">
        <v>378</v>
      </c>
      <c r="E124" s="111"/>
      <c r="F124" s="111"/>
    </row>
    <row r="125" spans="1:6" ht="42">
      <c r="A125" s="105" t="s">
        <v>429</v>
      </c>
      <c r="B125" s="105" t="s">
        <v>430</v>
      </c>
      <c r="C125" s="117" t="s">
        <v>381</v>
      </c>
      <c r="D125" s="107" t="s">
        <v>408</v>
      </c>
      <c r="E125" s="107"/>
      <c r="F125" s="107" t="s">
        <v>406</v>
      </c>
    </row>
    <row r="126" spans="1:6" ht="28.8" customHeight="1">
      <c r="A126" s="105"/>
      <c r="B126" s="105"/>
      <c r="C126" s="117" t="s">
        <v>382</v>
      </c>
      <c r="D126" s="107"/>
      <c r="E126" s="107"/>
      <c r="F126" s="107"/>
    </row>
    <row r="127" spans="1:6" ht="28.8" customHeight="1">
      <c r="A127" s="105"/>
      <c r="B127" s="105"/>
      <c r="C127" s="117" t="s">
        <v>383</v>
      </c>
      <c r="D127" s="107" t="s">
        <v>407</v>
      </c>
      <c r="E127" s="107"/>
      <c r="F127" s="107"/>
    </row>
    <row r="128" spans="1:6" ht="31.2" customHeight="1" thickBot="1">
      <c r="A128" s="105"/>
      <c r="B128" s="105" t="s">
        <v>431</v>
      </c>
      <c r="C128" s="117" t="s">
        <v>384</v>
      </c>
      <c r="D128" s="107" t="s">
        <v>409</v>
      </c>
      <c r="E128" s="107"/>
      <c r="F128" s="107" t="s">
        <v>52</v>
      </c>
    </row>
    <row r="129" spans="1:6" ht="42.6" thickBot="1">
      <c r="A129" s="105"/>
      <c r="B129" s="105"/>
      <c r="C129" s="118" t="s">
        <v>385</v>
      </c>
      <c r="D129" s="107" t="s">
        <v>410</v>
      </c>
      <c r="E129" s="107"/>
      <c r="F129" s="107"/>
    </row>
    <row r="130" spans="1:6" ht="28.2" customHeight="1" thickBot="1">
      <c r="A130" s="105"/>
      <c r="B130" s="105"/>
      <c r="C130" s="117" t="s">
        <v>387</v>
      </c>
      <c r="D130" s="107"/>
      <c r="E130" s="107"/>
      <c r="F130" s="107"/>
    </row>
    <row r="131" spans="1:6" ht="35.4" customHeight="1" thickBot="1">
      <c r="A131" s="105"/>
      <c r="B131" s="105" t="s">
        <v>432</v>
      </c>
      <c r="C131" s="118" t="s">
        <v>388</v>
      </c>
      <c r="D131" s="107" t="s">
        <v>411</v>
      </c>
      <c r="E131" s="107"/>
      <c r="F131" s="107"/>
    </row>
    <row r="132" spans="1:6" ht="42">
      <c r="A132" s="105"/>
      <c r="B132" s="105"/>
      <c r="C132" s="117" t="s">
        <v>386</v>
      </c>
      <c r="D132" s="107"/>
      <c r="E132" s="107" t="s">
        <v>412</v>
      </c>
      <c r="F132" s="107"/>
    </row>
    <row r="133" spans="1:6" ht="33" customHeight="1">
      <c r="A133" s="105"/>
      <c r="B133" s="105"/>
      <c r="C133" s="117" t="s">
        <v>389</v>
      </c>
      <c r="D133" s="107" t="s">
        <v>413</v>
      </c>
      <c r="E133" s="107"/>
      <c r="F133" s="107"/>
    </row>
    <row r="134" spans="1:6" ht="63">
      <c r="A134" s="105"/>
      <c r="B134" s="105"/>
      <c r="C134" s="117" t="s">
        <v>390</v>
      </c>
      <c r="D134" s="107"/>
      <c r="E134" s="107"/>
      <c r="F134" s="107" t="s">
        <v>414</v>
      </c>
    </row>
    <row r="135" spans="1:6" ht="42">
      <c r="A135" s="105"/>
      <c r="B135" s="105" t="s">
        <v>433</v>
      </c>
      <c r="C135" s="117" t="s">
        <v>394</v>
      </c>
      <c r="D135" s="107" t="s">
        <v>415</v>
      </c>
      <c r="E135" s="107"/>
      <c r="F135" s="107"/>
    </row>
    <row r="136" spans="1:6" ht="42.6" thickBot="1">
      <c r="A136" s="105"/>
      <c r="B136" s="105"/>
      <c r="C136" s="117" t="s">
        <v>393</v>
      </c>
      <c r="D136" s="107" t="s">
        <v>416</v>
      </c>
      <c r="E136" s="107"/>
      <c r="F136" s="107"/>
    </row>
    <row r="137" spans="1:6" ht="42.6" thickBot="1">
      <c r="A137" s="105"/>
      <c r="B137" s="105"/>
      <c r="C137" s="118" t="s">
        <v>395</v>
      </c>
      <c r="D137" s="107" t="s">
        <v>419</v>
      </c>
      <c r="E137" s="107"/>
      <c r="F137" s="107"/>
    </row>
    <row r="138" spans="1:6" ht="42">
      <c r="A138" s="105"/>
      <c r="B138" s="105"/>
      <c r="C138" s="117" t="s">
        <v>396</v>
      </c>
      <c r="D138" s="107"/>
      <c r="E138" s="107" t="s">
        <v>417</v>
      </c>
      <c r="F138" s="107"/>
    </row>
    <row r="139" spans="1:6" ht="42">
      <c r="A139" s="105"/>
      <c r="B139" s="105" t="s">
        <v>434</v>
      </c>
      <c r="C139" s="117" t="s">
        <v>397</v>
      </c>
      <c r="D139" s="107" t="s">
        <v>418</v>
      </c>
      <c r="E139" s="107"/>
      <c r="F139" s="107"/>
    </row>
    <row r="140" spans="1:6" ht="29.4" customHeight="1" thickBot="1">
      <c r="A140" s="105"/>
      <c r="B140" s="105"/>
      <c r="C140" s="117" t="s">
        <v>420</v>
      </c>
      <c r="D140" s="107"/>
      <c r="E140" s="107"/>
      <c r="F140" s="107" t="s">
        <v>421</v>
      </c>
    </row>
    <row r="141" spans="1:6" ht="42.6" thickBot="1">
      <c r="A141" s="105"/>
      <c r="B141" s="105"/>
      <c r="C141" s="118" t="s">
        <v>399</v>
      </c>
      <c r="D141" s="107"/>
      <c r="E141" s="107"/>
      <c r="F141" s="107" t="s">
        <v>422</v>
      </c>
    </row>
    <row r="142" spans="1:6" ht="42">
      <c r="A142" s="105"/>
      <c r="B142" s="105"/>
      <c r="C142" s="117" t="s">
        <v>400</v>
      </c>
      <c r="D142" s="107" t="s">
        <v>423</v>
      </c>
      <c r="E142" s="107"/>
      <c r="F142" s="107"/>
    </row>
    <row r="143" spans="1:6" ht="42.6" thickBot="1">
      <c r="A143" s="105"/>
      <c r="B143" s="105"/>
      <c r="C143" s="117" t="s">
        <v>401</v>
      </c>
      <c r="D143" s="107" t="s">
        <v>424</v>
      </c>
      <c r="E143" s="107"/>
      <c r="F143" s="107"/>
    </row>
    <row r="144" spans="1:6" ht="42.6" thickBot="1">
      <c r="A144" s="105"/>
      <c r="B144" s="105" t="s">
        <v>435</v>
      </c>
      <c r="C144" s="118" t="s">
        <v>402</v>
      </c>
      <c r="D144" s="107"/>
      <c r="E144" s="107" t="s">
        <v>425</v>
      </c>
      <c r="F144" s="107"/>
    </row>
    <row r="145" spans="1:46" ht="42.6" thickBot="1">
      <c r="A145" s="105"/>
      <c r="B145" s="105"/>
      <c r="C145" s="118" t="s">
        <v>403</v>
      </c>
      <c r="D145" s="107" t="s">
        <v>426</v>
      </c>
      <c r="E145" s="107"/>
      <c r="F145" s="107"/>
    </row>
    <row r="146" spans="1:46" ht="42.6" thickBot="1">
      <c r="A146" s="105"/>
      <c r="B146" s="105"/>
      <c r="C146" s="118" t="s">
        <v>404</v>
      </c>
      <c r="D146" s="107" t="s">
        <v>427</v>
      </c>
      <c r="E146" s="107"/>
      <c r="F146" s="107"/>
    </row>
    <row r="147" spans="1:46" ht="42.6" thickBot="1">
      <c r="A147" s="105"/>
      <c r="B147" s="105"/>
      <c r="C147" s="118" t="s">
        <v>405</v>
      </c>
      <c r="D147" s="107" t="s">
        <v>428</v>
      </c>
      <c r="E147" s="107"/>
      <c r="F147" s="107"/>
    </row>
    <row r="148" spans="1:46" ht="42">
      <c r="A148" s="105" t="s">
        <v>436</v>
      </c>
      <c r="B148" s="105" t="s">
        <v>437</v>
      </c>
      <c r="C148" s="106" t="s">
        <v>438</v>
      </c>
      <c r="D148" s="107" t="s">
        <v>440</v>
      </c>
      <c r="E148" s="107"/>
      <c r="F148" s="107"/>
    </row>
    <row r="149" spans="1:46" ht="33" customHeight="1">
      <c r="A149" s="105"/>
      <c r="B149" s="105"/>
      <c r="C149" s="106" t="s">
        <v>439</v>
      </c>
      <c r="D149" s="107" t="s">
        <v>442</v>
      </c>
      <c r="E149" s="107"/>
      <c r="F149" s="107"/>
    </row>
    <row r="150" spans="1:46" ht="42">
      <c r="A150" s="105"/>
      <c r="B150" s="105"/>
      <c r="C150" s="106" t="s">
        <v>441</v>
      </c>
      <c r="D150" s="107" t="s">
        <v>443</v>
      </c>
      <c r="E150" s="107"/>
      <c r="F150" s="107"/>
    </row>
    <row r="151" spans="1:46" ht="21">
      <c r="A151" s="105"/>
      <c r="B151" s="105"/>
      <c r="C151" s="106"/>
      <c r="D151" s="107"/>
      <c r="E151" s="107"/>
      <c r="F151" s="107"/>
    </row>
    <row r="152" spans="1:46" ht="30.6" customHeight="1">
      <c r="A152" s="105"/>
      <c r="B152" s="105" t="s">
        <v>444</v>
      </c>
      <c r="C152" s="106" t="s">
        <v>445</v>
      </c>
      <c r="D152" s="107" t="s">
        <v>448</v>
      </c>
      <c r="E152" s="107"/>
      <c r="F152" s="107"/>
    </row>
    <row r="153" spans="1:46" ht="42">
      <c r="A153" s="105"/>
      <c r="B153" s="105"/>
      <c r="C153" s="106" t="s">
        <v>446</v>
      </c>
      <c r="D153" s="107" t="s">
        <v>449</v>
      </c>
      <c r="E153" s="107"/>
      <c r="F153" s="107"/>
    </row>
    <row r="154" spans="1:46" ht="30.6" customHeight="1">
      <c r="A154" s="105"/>
      <c r="B154" s="105"/>
      <c r="C154" s="106" t="s">
        <v>447</v>
      </c>
      <c r="D154" s="107"/>
      <c r="E154" s="107"/>
      <c r="F154" s="107"/>
    </row>
    <row r="155" spans="1:46" ht="21">
      <c r="A155" s="105"/>
      <c r="B155" s="105"/>
      <c r="C155" s="106"/>
      <c r="D155" s="107"/>
      <c r="E155" s="107"/>
      <c r="F155" s="107"/>
    </row>
    <row r="156" spans="1:46" ht="42">
      <c r="A156" s="105"/>
      <c r="B156" s="105" t="s">
        <v>450</v>
      </c>
      <c r="C156" s="106" t="s">
        <v>451</v>
      </c>
      <c r="D156" s="107" t="s">
        <v>452</v>
      </c>
      <c r="E156" s="107"/>
      <c r="F156" s="107"/>
    </row>
    <row r="157" spans="1:46" s="46" customFormat="1" ht="63">
      <c r="A157" s="105"/>
      <c r="B157" s="105"/>
      <c r="C157" s="106" t="s">
        <v>453</v>
      </c>
      <c r="D157" s="107" t="s">
        <v>454</v>
      </c>
      <c r="E157" s="107"/>
      <c r="F157" s="107"/>
      <c r="G157" s="93"/>
      <c r="H157" s="93"/>
      <c r="I157" s="93"/>
      <c r="J157" s="93"/>
      <c r="K157" s="93"/>
      <c r="L157" s="93"/>
      <c r="M157" s="93"/>
      <c r="N157" s="93"/>
      <c r="O157" s="93"/>
      <c r="P157" s="93"/>
      <c r="Q157" s="93"/>
      <c r="R157" s="93"/>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41"/>
      <c r="AP157" s="41"/>
      <c r="AQ157" s="41"/>
      <c r="AR157" s="41"/>
      <c r="AS157" s="41"/>
      <c r="AT157" s="86"/>
    </row>
    <row r="158" spans="1:46" s="46" customFormat="1" ht="32.4" customHeight="1">
      <c r="A158" s="105"/>
      <c r="B158" s="105"/>
      <c r="C158" s="106" t="s">
        <v>455</v>
      </c>
      <c r="D158" s="107"/>
      <c r="E158" s="107"/>
      <c r="F158" s="107"/>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41"/>
      <c r="AP158" s="41"/>
      <c r="AQ158" s="41"/>
      <c r="AR158" s="41"/>
      <c r="AS158" s="41"/>
      <c r="AT158" s="86"/>
    </row>
    <row r="159" spans="1:46" s="46" customFormat="1" ht="21">
      <c r="A159" s="105"/>
      <c r="B159" s="105"/>
      <c r="C159" s="106"/>
      <c r="D159" s="107"/>
      <c r="E159" s="107"/>
      <c r="F159" s="107"/>
      <c r="G159" s="93"/>
      <c r="H159" s="93"/>
      <c r="I159" s="93"/>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41"/>
      <c r="AP159" s="41"/>
      <c r="AQ159" s="41"/>
      <c r="AR159" s="41"/>
      <c r="AS159" s="41"/>
      <c r="AT159" s="86"/>
    </row>
    <row r="160" spans="1:46" s="46" customFormat="1" ht="42">
      <c r="A160" s="105"/>
      <c r="B160" s="105" t="s">
        <v>456</v>
      </c>
      <c r="C160" s="106" t="s">
        <v>457</v>
      </c>
      <c r="D160" s="107" t="s">
        <v>458</v>
      </c>
      <c r="E160" s="107"/>
      <c r="F160" s="107"/>
      <c r="G160" s="93"/>
      <c r="H160" s="93"/>
      <c r="I160" s="93"/>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41"/>
      <c r="AP160" s="41"/>
      <c r="AQ160" s="41"/>
      <c r="AR160" s="41"/>
      <c r="AS160" s="41"/>
      <c r="AT160" s="86"/>
    </row>
    <row r="161" spans="1:46" s="46" customFormat="1" ht="42">
      <c r="A161" s="105"/>
      <c r="B161" s="105"/>
      <c r="C161" s="106" t="s">
        <v>459</v>
      </c>
      <c r="D161" s="107" t="s">
        <v>460</v>
      </c>
      <c r="E161" s="107"/>
      <c r="F161" s="107"/>
      <c r="G161" s="93"/>
      <c r="H161" s="93"/>
      <c r="I161" s="93"/>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41"/>
      <c r="AP161" s="41"/>
      <c r="AQ161" s="41"/>
      <c r="AR161" s="41"/>
      <c r="AS161" s="41"/>
      <c r="AT161" s="86"/>
    </row>
    <row r="162" spans="1:46" s="46" customFormat="1" ht="28.8" customHeight="1">
      <c r="A162" s="105"/>
      <c r="B162" s="105"/>
      <c r="C162" s="106"/>
      <c r="D162" s="107"/>
      <c r="E162" s="107"/>
      <c r="F162" s="107"/>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41"/>
      <c r="AP162" s="41"/>
      <c r="AQ162" s="41"/>
      <c r="AR162" s="41"/>
      <c r="AS162" s="41"/>
      <c r="AT162" s="86"/>
    </row>
    <row r="163" spans="1:46" s="46" customFormat="1" ht="42">
      <c r="A163" s="105"/>
      <c r="B163" s="105" t="s">
        <v>461</v>
      </c>
      <c r="C163" s="106" t="s">
        <v>462</v>
      </c>
      <c r="D163" s="107" t="s">
        <v>463</v>
      </c>
      <c r="E163" s="107"/>
      <c r="F163" s="107"/>
      <c r="G163" s="93"/>
      <c r="H163" s="93"/>
      <c r="I163" s="93"/>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41"/>
      <c r="AP163" s="41"/>
      <c r="AQ163" s="41"/>
      <c r="AR163" s="41"/>
      <c r="AS163" s="41"/>
      <c r="AT163" s="86"/>
    </row>
    <row r="164" spans="1:46" s="46" customFormat="1" ht="33.6" customHeight="1">
      <c r="A164" s="105"/>
      <c r="B164" s="105"/>
      <c r="C164" s="106" t="s">
        <v>464</v>
      </c>
      <c r="D164" s="107"/>
      <c r="E164" s="107"/>
      <c r="F164" s="107"/>
      <c r="G164" s="93"/>
      <c r="H164" s="93"/>
      <c r="I164" s="93"/>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41"/>
      <c r="AP164" s="41"/>
      <c r="AQ164" s="41"/>
      <c r="AR164" s="41"/>
      <c r="AS164" s="41"/>
      <c r="AT164" s="86"/>
    </row>
    <row r="165" spans="1:46" s="46" customFormat="1" ht="42">
      <c r="A165" s="105"/>
      <c r="B165" s="105"/>
      <c r="C165" s="106" t="s">
        <v>465</v>
      </c>
      <c r="D165" s="107" t="s">
        <v>466</v>
      </c>
      <c r="E165" s="107"/>
      <c r="F165" s="107"/>
      <c r="G165" s="93"/>
      <c r="H165" s="93"/>
      <c r="I165" s="93"/>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41"/>
      <c r="AP165" s="41"/>
      <c r="AQ165" s="41"/>
      <c r="AR165" s="41"/>
      <c r="AS165" s="41"/>
      <c r="AT165" s="86"/>
    </row>
    <row r="166" spans="1:46" s="46" customFormat="1" ht="21">
      <c r="A166" s="105"/>
      <c r="B166" s="105"/>
      <c r="C166" s="106"/>
      <c r="D166" s="107"/>
      <c r="E166" s="107"/>
      <c r="F166" s="107"/>
      <c r="G166" s="93"/>
      <c r="H166" s="93"/>
      <c r="I166" s="93"/>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41"/>
      <c r="AP166" s="41"/>
      <c r="AQ166" s="41"/>
      <c r="AR166" s="41"/>
      <c r="AS166" s="41"/>
      <c r="AT166" s="86"/>
    </row>
    <row r="167" spans="1:46" s="46" customFormat="1" ht="21">
      <c r="A167" s="120"/>
      <c r="B167" s="120"/>
      <c r="C167" s="121"/>
      <c r="D167" s="122"/>
      <c r="E167" s="122"/>
      <c r="F167" s="122"/>
      <c r="G167" s="93"/>
      <c r="H167" s="93"/>
      <c r="I167" s="93"/>
      <c r="J167" s="93"/>
      <c r="K167" s="93"/>
      <c r="L167" s="93"/>
      <c r="M167" s="93"/>
      <c r="N167" s="93"/>
      <c r="O167" s="93"/>
      <c r="P167" s="93"/>
      <c r="Q167" s="93"/>
      <c r="R167" s="93"/>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41"/>
      <c r="AP167" s="41"/>
      <c r="AQ167" s="41"/>
      <c r="AR167" s="41"/>
      <c r="AS167" s="41"/>
      <c r="AT167" s="86"/>
    </row>
    <row r="168" spans="1:46" s="46" customFormat="1" ht="42">
      <c r="A168" s="126" t="s">
        <v>247</v>
      </c>
      <c r="B168" s="126" t="s">
        <v>467</v>
      </c>
      <c r="C168" s="126" t="s">
        <v>468</v>
      </c>
      <c r="D168" s="126" t="s">
        <v>469</v>
      </c>
      <c r="E168" s="127"/>
      <c r="F168" s="126"/>
      <c r="G168" s="93"/>
      <c r="H168" s="93"/>
      <c r="I168" s="93"/>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41"/>
      <c r="AP168" s="41"/>
      <c r="AQ168" s="41"/>
      <c r="AR168" s="41"/>
      <c r="AS168" s="41"/>
      <c r="AT168" s="86"/>
    </row>
    <row r="169" spans="1:46" s="46" customFormat="1" ht="105">
      <c r="A169" s="126"/>
      <c r="B169" s="126"/>
      <c r="C169" s="126" t="s">
        <v>470</v>
      </c>
      <c r="D169" s="126" t="s">
        <v>471</v>
      </c>
      <c r="E169" s="126"/>
      <c r="F169" s="126"/>
      <c r="G169" s="93"/>
      <c r="H169" s="93"/>
      <c r="I169" s="93"/>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41"/>
      <c r="AP169" s="41"/>
      <c r="AQ169" s="41"/>
      <c r="AR169" s="41"/>
      <c r="AS169" s="41"/>
      <c r="AT169" s="86"/>
    </row>
    <row r="170" spans="1:46" s="46" customFormat="1" ht="63">
      <c r="A170" s="126"/>
      <c r="B170" s="126"/>
      <c r="C170" s="126" t="s">
        <v>472</v>
      </c>
      <c r="D170" s="126" t="s">
        <v>473</v>
      </c>
      <c r="E170" s="126"/>
      <c r="F170" s="126"/>
      <c r="G170" s="93"/>
      <c r="H170" s="93"/>
      <c r="I170" s="93"/>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41"/>
      <c r="AP170" s="41"/>
      <c r="AQ170" s="41"/>
      <c r="AR170" s="41"/>
      <c r="AS170" s="41"/>
      <c r="AT170" s="86"/>
    </row>
    <row r="171" spans="1:46" s="46" customFormat="1" ht="126">
      <c r="A171" s="126"/>
      <c r="B171" s="126"/>
      <c r="C171" s="126" t="s">
        <v>474</v>
      </c>
      <c r="D171" s="126"/>
      <c r="E171" s="126" t="s">
        <v>475</v>
      </c>
      <c r="F171" s="126"/>
      <c r="G171" s="93"/>
      <c r="H171" s="93"/>
      <c r="I171" s="93"/>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41"/>
      <c r="AP171" s="41"/>
      <c r="AQ171" s="41"/>
      <c r="AR171" s="41"/>
      <c r="AS171" s="41"/>
      <c r="AT171" s="86"/>
    </row>
    <row r="172" spans="1:46" s="46" customFormat="1" ht="42">
      <c r="A172" s="126"/>
      <c r="B172" s="126"/>
      <c r="C172" s="126" t="s">
        <v>476</v>
      </c>
      <c r="D172" s="126"/>
      <c r="E172" s="126" t="s">
        <v>477</v>
      </c>
      <c r="F172" s="126"/>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41"/>
      <c r="AP172" s="41"/>
      <c r="AQ172" s="41"/>
      <c r="AR172" s="41"/>
      <c r="AS172" s="41"/>
      <c r="AT172" s="86"/>
    </row>
    <row r="173" spans="1:46" s="46" customFormat="1" ht="105">
      <c r="A173" s="126"/>
      <c r="B173" s="126"/>
      <c r="C173" s="126" t="s">
        <v>478</v>
      </c>
      <c r="D173" s="126"/>
      <c r="E173" s="126" t="s">
        <v>658</v>
      </c>
      <c r="F173" s="126"/>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c r="AI173" s="93"/>
      <c r="AJ173" s="93"/>
      <c r="AK173" s="93"/>
      <c r="AL173" s="93"/>
      <c r="AM173" s="93"/>
      <c r="AN173" s="93"/>
      <c r="AO173" s="41"/>
      <c r="AP173" s="41"/>
      <c r="AQ173" s="41"/>
      <c r="AR173" s="41"/>
      <c r="AS173" s="41"/>
      <c r="AT173" s="86"/>
    </row>
    <row r="174" spans="1:46" s="46" customFormat="1" ht="63">
      <c r="A174" s="126"/>
      <c r="B174" s="126" t="s">
        <v>479</v>
      </c>
      <c r="C174" s="126" t="s">
        <v>480</v>
      </c>
      <c r="D174" s="126" t="s">
        <v>481</v>
      </c>
      <c r="E174" s="126"/>
      <c r="F174" s="126"/>
      <c r="G174" s="93"/>
      <c r="H174" s="93"/>
      <c r="I174" s="93"/>
      <c r="J174" s="93"/>
      <c r="K174" s="93"/>
      <c r="L174" s="93"/>
      <c r="M174" s="93"/>
      <c r="N174" s="93"/>
      <c r="O174" s="93"/>
      <c r="P174" s="93"/>
      <c r="Q174" s="93"/>
      <c r="R174" s="93"/>
      <c r="S174" s="93"/>
      <c r="T174" s="93"/>
      <c r="U174" s="93"/>
      <c r="V174" s="93"/>
      <c r="W174" s="93"/>
      <c r="X174" s="93"/>
      <c r="Y174" s="93"/>
      <c r="Z174" s="93"/>
      <c r="AA174" s="93"/>
      <c r="AB174" s="93"/>
      <c r="AC174" s="93"/>
      <c r="AD174" s="93"/>
      <c r="AE174" s="93"/>
      <c r="AF174" s="93"/>
      <c r="AG174" s="93"/>
      <c r="AH174" s="93"/>
      <c r="AI174" s="93"/>
      <c r="AJ174" s="93"/>
      <c r="AK174" s="93"/>
      <c r="AL174" s="93"/>
      <c r="AM174" s="93"/>
      <c r="AN174" s="93"/>
      <c r="AO174" s="41"/>
      <c r="AP174" s="41"/>
      <c r="AQ174" s="41"/>
      <c r="AR174" s="41"/>
      <c r="AS174" s="41"/>
      <c r="AT174" s="86"/>
    </row>
    <row r="175" spans="1:46" s="46" customFormat="1" ht="63">
      <c r="A175" s="126"/>
      <c r="B175" s="126"/>
      <c r="C175" s="126" t="s">
        <v>482</v>
      </c>
      <c r="D175" s="126" t="s">
        <v>483</v>
      </c>
      <c r="E175" s="126"/>
      <c r="F175" s="126"/>
      <c r="G175" s="93"/>
      <c r="H175" s="93"/>
      <c r="I175" s="93"/>
      <c r="J175" s="93"/>
      <c r="K175" s="93"/>
      <c r="L175" s="93"/>
      <c r="M175" s="93"/>
      <c r="N175" s="93"/>
      <c r="O175" s="93"/>
      <c r="P175" s="93"/>
      <c r="Q175" s="93"/>
      <c r="R175" s="93"/>
      <c r="S175" s="93"/>
      <c r="T175" s="93"/>
      <c r="U175" s="93"/>
      <c r="V175" s="93"/>
      <c r="W175" s="93"/>
      <c r="X175" s="93"/>
      <c r="Y175" s="93"/>
      <c r="Z175" s="93"/>
      <c r="AA175" s="93"/>
      <c r="AB175" s="93"/>
      <c r="AC175" s="93"/>
      <c r="AD175" s="93"/>
      <c r="AE175" s="93"/>
      <c r="AF175" s="93"/>
      <c r="AG175" s="93"/>
      <c r="AH175" s="93"/>
      <c r="AI175" s="93"/>
      <c r="AJ175" s="93"/>
      <c r="AK175" s="93"/>
      <c r="AL175" s="93"/>
      <c r="AM175" s="93"/>
      <c r="AN175" s="93"/>
      <c r="AO175" s="41"/>
      <c r="AP175" s="41"/>
      <c r="AQ175" s="41"/>
      <c r="AR175" s="41"/>
      <c r="AS175" s="41"/>
      <c r="AT175" s="86"/>
    </row>
    <row r="176" spans="1:46" s="46" customFormat="1" ht="42">
      <c r="A176" s="126"/>
      <c r="B176" s="126" t="s">
        <v>484</v>
      </c>
      <c r="C176" s="126" t="s">
        <v>485</v>
      </c>
      <c r="D176" s="126" t="s">
        <v>486</v>
      </c>
      <c r="E176" s="126"/>
      <c r="F176" s="126"/>
      <c r="G176" s="93"/>
      <c r="H176" s="93"/>
      <c r="I176" s="93"/>
      <c r="J176" s="93"/>
      <c r="K176" s="93"/>
      <c r="L176" s="93"/>
      <c r="M176" s="93"/>
      <c r="N176" s="93"/>
      <c r="O176" s="93"/>
      <c r="P176" s="93"/>
      <c r="Q176" s="93"/>
      <c r="R176" s="93"/>
      <c r="S176" s="93"/>
      <c r="T176" s="93"/>
      <c r="U176" s="93"/>
      <c r="V176" s="93"/>
      <c r="W176" s="93"/>
      <c r="X176" s="93"/>
      <c r="Y176" s="93"/>
      <c r="Z176" s="93"/>
      <c r="AA176" s="93"/>
      <c r="AB176" s="93"/>
      <c r="AC176" s="93"/>
      <c r="AD176" s="93"/>
      <c r="AE176" s="93"/>
      <c r="AF176" s="93"/>
      <c r="AG176" s="93"/>
      <c r="AH176" s="93"/>
      <c r="AI176" s="93"/>
      <c r="AJ176" s="93"/>
      <c r="AK176" s="93"/>
      <c r="AL176" s="93"/>
      <c r="AM176" s="93"/>
      <c r="AN176" s="93"/>
      <c r="AO176" s="41"/>
      <c r="AP176" s="41"/>
      <c r="AQ176" s="41"/>
      <c r="AR176" s="41"/>
      <c r="AS176" s="41"/>
      <c r="AT176" s="86"/>
    </row>
    <row r="177" spans="1:46" s="46" customFormat="1" ht="42">
      <c r="A177" s="126"/>
      <c r="B177" s="126"/>
      <c r="C177" s="126" t="s">
        <v>487</v>
      </c>
      <c r="D177" s="126" t="s">
        <v>488</v>
      </c>
      <c r="E177" s="126"/>
      <c r="F177" s="126"/>
      <c r="G177" s="93"/>
      <c r="H177" s="93"/>
      <c r="I177" s="93"/>
      <c r="J177" s="93"/>
      <c r="K177" s="93"/>
      <c r="L177" s="93"/>
      <c r="M177" s="93"/>
      <c r="N177" s="93"/>
      <c r="O177" s="93"/>
      <c r="P177" s="93"/>
      <c r="Q177" s="93"/>
      <c r="R177" s="93"/>
      <c r="S177" s="93"/>
      <c r="T177" s="93"/>
      <c r="U177" s="93"/>
      <c r="V177" s="93"/>
      <c r="W177" s="93"/>
      <c r="X177" s="93"/>
      <c r="Y177" s="93"/>
      <c r="Z177" s="93"/>
      <c r="AA177" s="93"/>
      <c r="AB177" s="93"/>
      <c r="AC177" s="93"/>
      <c r="AD177" s="93"/>
      <c r="AE177" s="93"/>
      <c r="AF177" s="93"/>
      <c r="AG177" s="93"/>
      <c r="AH177" s="93"/>
      <c r="AI177" s="93"/>
      <c r="AJ177" s="93"/>
      <c r="AK177" s="93"/>
      <c r="AL177" s="93"/>
      <c r="AM177" s="93"/>
      <c r="AN177" s="93"/>
      <c r="AO177" s="41"/>
      <c r="AP177" s="41"/>
      <c r="AQ177" s="41"/>
      <c r="AR177" s="41"/>
      <c r="AS177" s="41"/>
      <c r="AT177" s="86"/>
    </row>
    <row r="178" spans="1:46" s="46" customFormat="1" ht="84">
      <c r="A178" s="126"/>
      <c r="B178" s="126"/>
      <c r="C178" s="126" t="s">
        <v>489</v>
      </c>
      <c r="D178" s="126"/>
      <c r="E178" s="126" t="s">
        <v>490</v>
      </c>
      <c r="F178" s="126"/>
      <c r="G178" s="93"/>
      <c r="H178" s="93"/>
      <c r="I178" s="93"/>
      <c r="J178" s="93"/>
      <c r="K178" s="93"/>
      <c r="L178" s="93"/>
      <c r="M178" s="93"/>
      <c r="N178" s="93"/>
      <c r="O178" s="93"/>
      <c r="P178" s="93"/>
      <c r="Q178" s="93"/>
      <c r="R178" s="93"/>
      <c r="S178" s="93"/>
      <c r="T178" s="93"/>
      <c r="U178" s="93"/>
      <c r="V178" s="93"/>
      <c r="W178" s="93"/>
      <c r="X178" s="93"/>
      <c r="Y178" s="93"/>
      <c r="Z178" s="93"/>
      <c r="AA178" s="93"/>
      <c r="AB178" s="93"/>
      <c r="AC178" s="93"/>
      <c r="AD178" s="93"/>
      <c r="AE178" s="93"/>
      <c r="AF178" s="93"/>
      <c r="AG178" s="93"/>
      <c r="AH178" s="93"/>
      <c r="AI178" s="93"/>
      <c r="AJ178" s="93"/>
      <c r="AK178" s="93"/>
      <c r="AL178" s="93"/>
      <c r="AM178" s="93"/>
      <c r="AN178" s="93"/>
      <c r="AO178" s="41"/>
      <c r="AP178" s="41"/>
      <c r="AQ178" s="41"/>
      <c r="AR178" s="41"/>
      <c r="AS178" s="41"/>
      <c r="AT178" s="86"/>
    </row>
    <row r="179" spans="1:46" s="46" customFormat="1" ht="84">
      <c r="A179" s="126"/>
      <c r="B179" s="126"/>
      <c r="C179" s="126" t="s">
        <v>491</v>
      </c>
      <c r="D179" s="126"/>
      <c r="E179" s="126" t="s">
        <v>492</v>
      </c>
      <c r="F179" s="126"/>
      <c r="G179" s="93"/>
      <c r="H179" s="93"/>
      <c r="I179" s="93"/>
      <c r="J179" s="93"/>
      <c r="K179" s="93"/>
      <c r="L179" s="93"/>
      <c r="M179" s="93"/>
      <c r="N179" s="93"/>
      <c r="O179" s="93"/>
      <c r="P179" s="93"/>
      <c r="Q179" s="93"/>
      <c r="R179" s="93"/>
      <c r="S179" s="93"/>
      <c r="T179" s="93"/>
      <c r="U179" s="93"/>
      <c r="V179" s="93"/>
      <c r="W179" s="93"/>
      <c r="X179" s="93"/>
      <c r="Y179" s="93"/>
      <c r="Z179" s="93"/>
      <c r="AA179" s="93"/>
      <c r="AB179" s="93"/>
      <c r="AC179" s="93"/>
      <c r="AD179" s="93"/>
      <c r="AE179" s="93"/>
      <c r="AF179" s="93"/>
      <c r="AG179" s="93"/>
      <c r="AH179" s="93"/>
      <c r="AI179" s="93"/>
      <c r="AJ179" s="93"/>
      <c r="AK179" s="93"/>
      <c r="AL179" s="93"/>
      <c r="AM179" s="93"/>
      <c r="AN179" s="93"/>
      <c r="AO179" s="41"/>
      <c r="AP179" s="41"/>
      <c r="AQ179" s="41"/>
      <c r="AR179" s="41"/>
      <c r="AS179" s="41"/>
      <c r="AT179" s="86"/>
    </row>
    <row r="180" spans="1:46" s="46" customFormat="1" ht="84">
      <c r="A180" s="126"/>
      <c r="B180" s="126"/>
      <c r="C180" s="126" t="s">
        <v>493</v>
      </c>
      <c r="D180" s="126"/>
      <c r="E180" s="126"/>
      <c r="F180" s="126" t="s">
        <v>494</v>
      </c>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c r="AE180" s="93"/>
      <c r="AF180" s="93"/>
      <c r="AG180" s="93"/>
      <c r="AH180" s="93"/>
      <c r="AI180" s="93"/>
      <c r="AJ180" s="93"/>
      <c r="AK180" s="93"/>
      <c r="AL180" s="93"/>
      <c r="AM180" s="93"/>
      <c r="AN180" s="93"/>
      <c r="AO180" s="41"/>
      <c r="AP180" s="41"/>
      <c r="AQ180" s="41"/>
      <c r="AR180" s="41"/>
      <c r="AS180" s="41"/>
      <c r="AT180" s="86"/>
    </row>
    <row r="181" spans="1:46" s="46" customFormat="1" ht="84">
      <c r="A181" s="126"/>
      <c r="B181" s="126"/>
      <c r="C181" s="126" t="s">
        <v>495</v>
      </c>
      <c r="D181" s="126"/>
      <c r="E181" s="126" t="s">
        <v>496</v>
      </c>
      <c r="F181" s="126"/>
      <c r="G181" s="93"/>
      <c r="H181" s="93"/>
      <c r="I181" s="93"/>
      <c r="J181" s="93"/>
      <c r="K181" s="93"/>
      <c r="L181" s="93"/>
      <c r="M181" s="93"/>
      <c r="N181" s="93"/>
      <c r="O181" s="93"/>
      <c r="P181" s="93"/>
      <c r="Q181" s="93"/>
      <c r="R181" s="93"/>
      <c r="S181" s="93"/>
      <c r="T181" s="93"/>
      <c r="U181" s="93"/>
      <c r="V181" s="93"/>
      <c r="W181" s="93"/>
      <c r="X181" s="93"/>
      <c r="Y181" s="93"/>
      <c r="Z181" s="93"/>
      <c r="AA181" s="93"/>
      <c r="AB181" s="93"/>
      <c r="AC181" s="93"/>
      <c r="AD181" s="93"/>
      <c r="AE181" s="93"/>
      <c r="AF181" s="93"/>
      <c r="AG181" s="93"/>
      <c r="AH181" s="93"/>
      <c r="AI181" s="93"/>
      <c r="AJ181" s="93"/>
      <c r="AK181" s="93"/>
      <c r="AL181" s="93"/>
      <c r="AM181" s="93"/>
      <c r="AN181" s="93"/>
      <c r="AO181" s="41"/>
      <c r="AP181" s="41"/>
      <c r="AQ181" s="41"/>
      <c r="AR181" s="41"/>
      <c r="AS181" s="41"/>
      <c r="AT181" s="86"/>
    </row>
    <row r="182" spans="1:46" s="46" customFormat="1" ht="84">
      <c r="A182" s="126" t="s">
        <v>497</v>
      </c>
      <c r="B182" s="126" t="s">
        <v>498</v>
      </c>
      <c r="C182" s="126" t="s">
        <v>499</v>
      </c>
      <c r="D182" s="126"/>
      <c r="E182" s="126"/>
      <c r="F182" s="126" t="s">
        <v>500</v>
      </c>
      <c r="G182" s="93"/>
      <c r="H182" s="93"/>
      <c r="I182" s="93"/>
      <c r="J182" s="93"/>
      <c r="K182" s="93"/>
      <c r="L182" s="93"/>
      <c r="M182" s="93"/>
      <c r="N182" s="93"/>
      <c r="O182" s="93"/>
      <c r="P182" s="93"/>
      <c r="Q182" s="93"/>
      <c r="R182" s="93"/>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41"/>
      <c r="AP182" s="41"/>
      <c r="AQ182" s="41"/>
      <c r="AR182" s="41"/>
      <c r="AS182" s="41"/>
      <c r="AT182" s="86"/>
    </row>
    <row r="183" spans="1:46" s="46" customFormat="1" ht="84">
      <c r="A183" s="126"/>
      <c r="B183" s="126"/>
      <c r="C183" s="126" t="s">
        <v>501</v>
      </c>
      <c r="D183" s="126"/>
      <c r="E183" s="126" t="s">
        <v>502</v>
      </c>
      <c r="F183" s="126"/>
      <c r="G183" s="93"/>
      <c r="H183" s="93"/>
      <c r="I183" s="93"/>
      <c r="J183" s="93"/>
      <c r="K183" s="93"/>
      <c r="L183" s="93"/>
      <c r="M183" s="93"/>
      <c r="N183" s="93"/>
      <c r="O183" s="93"/>
      <c r="P183" s="93"/>
      <c r="Q183" s="93"/>
      <c r="R183" s="93"/>
      <c r="S183" s="93"/>
      <c r="T183" s="93"/>
      <c r="U183" s="93"/>
      <c r="V183" s="93"/>
      <c r="W183" s="93"/>
      <c r="X183" s="93"/>
      <c r="Y183" s="93"/>
      <c r="Z183" s="93"/>
      <c r="AA183" s="93"/>
      <c r="AB183" s="93"/>
      <c r="AC183" s="93"/>
      <c r="AD183" s="93"/>
      <c r="AE183" s="93"/>
      <c r="AF183" s="93"/>
      <c r="AG183" s="93"/>
      <c r="AH183" s="93"/>
      <c r="AI183" s="93"/>
      <c r="AJ183" s="93"/>
      <c r="AK183" s="93"/>
      <c r="AL183" s="93"/>
      <c r="AM183" s="93"/>
      <c r="AN183" s="93"/>
      <c r="AO183" s="41"/>
      <c r="AP183" s="41"/>
      <c r="AQ183" s="41"/>
      <c r="AR183" s="41"/>
      <c r="AS183" s="41"/>
      <c r="AT183" s="86"/>
    </row>
    <row r="184" spans="1:46" s="46" customFormat="1" ht="105">
      <c r="A184" s="126"/>
      <c r="B184" s="126"/>
      <c r="C184" s="126" t="s">
        <v>503</v>
      </c>
      <c r="D184" s="126"/>
      <c r="E184" s="126" t="s">
        <v>504</v>
      </c>
      <c r="F184" s="126"/>
      <c r="G184" s="93"/>
      <c r="H184" s="93"/>
      <c r="I184" s="93"/>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41"/>
      <c r="AP184" s="41"/>
      <c r="AQ184" s="41"/>
      <c r="AR184" s="41"/>
      <c r="AS184" s="41"/>
      <c r="AT184" s="86"/>
    </row>
    <row r="185" spans="1:46" s="46" customFormat="1" ht="105">
      <c r="A185" s="126"/>
      <c r="B185" s="126"/>
      <c r="C185" s="126" t="s">
        <v>505</v>
      </c>
      <c r="D185" s="126" t="s">
        <v>506</v>
      </c>
      <c r="E185" s="126"/>
      <c r="F185" s="126"/>
      <c r="G185" s="93"/>
      <c r="H185" s="93"/>
      <c r="I185" s="93"/>
      <c r="J185" s="93"/>
      <c r="K185" s="93"/>
      <c r="L185" s="93"/>
      <c r="M185" s="93"/>
      <c r="N185" s="93"/>
      <c r="O185" s="93"/>
      <c r="P185" s="93"/>
      <c r="Q185" s="93"/>
      <c r="R185" s="93"/>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41"/>
      <c r="AP185" s="41"/>
      <c r="AQ185" s="41"/>
      <c r="AR185" s="41"/>
      <c r="AS185" s="41"/>
      <c r="AT185" s="86"/>
    </row>
    <row r="186" spans="1:46" s="46" customFormat="1" ht="147">
      <c r="A186" s="126"/>
      <c r="B186" s="126" t="s">
        <v>507</v>
      </c>
      <c r="C186" s="126" t="s">
        <v>508</v>
      </c>
      <c r="D186" s="126"/>
      <c r="E186" s="126"/>
      <c r="F186" s="126" t="s">
        <v>509</v>
      </c>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41"/>
      <c r="AP186" s="41"/>
      <c r="AQ186" s="41"/>
      <c r="AR186" s="41"/>
      <c r="AS186" s="41"/>
      <c r="AT186" s="86"/>
    </row>
    <row r="187" spans="1:46" s="46" customFormat="1" ht="105">
      <c r="A187" s="126"/>
      <c r="B187" s="126"/>
      <c r="C187" s="126" t="s">
        <v>510</v>
      </c>
      <c r="D187" s="126"/>
      <c r="E187" s="126"/>
      <c r="F187" s="126" t="s">
        <v>511</v>
      </c>
      <c r="G187" s="93"/>
      <c r="H187" s="93"/>
      <c r="I187" s="93"/>
      <c r="J187" s="93"/>
      <c r="K187" s="93"/>
      <c r="L187" s="93"/>
      <c r="M187" s="93"/>
      <c r="N187" s="93"/>
      <c r="O187" s="93"/>
      <c r="P187" s="93"/>
      <c r="Q187" s="93"/>
      <c r="R187" s="93"/>
      <c r="S187" s="93"/>
      <c r="T187" s="93"/>
      <c r="U187" s="93"/>
      <c r="V187" s="93"/>
      <c r="W187" s="93"/>
      <c r="X187" s="93"/>
      <c r="Y187" s="93"/>
      <c r="Z187" s="93"/>
      <c r="AA187" s="93"/>
      <c r="AB187" s="93"/>
      <c r="AC187" s="93"/>
      <c r="AD187" s="93"/>
      <c r="AE187" s="93"/>
      <c r="AF187" s="93"/>
      <c r="AG187" s="93"/>
      <c r="AH187" s="93"/>
      <c r="AI187" s="93"/>
      <c r="AJ187" s="93"/>
      <c r="AK187" s="93"/>
      <c r="AL187" s="93"/>
      <c r="AM187" s="93"/>
      <c r="AN187" s="93"/>
      <c r="AO187" s="41"/>
      <c r="AP187" s="41"/>
      <c r="AQ187" s="41"/>
      <c r="AR187" s="41"/>
      <c r="AS187" s="41"/>
      <c r="AT187" s="86"/>
    </row>
    <row r="188" spans="1:46" s="46" customFormat="1" ht="84">
      <c r="A188" s="126"/>
      <c r="B188" s="126"/>
      <c r="C188" s="126" t="s">
        <v>512</v>
      </c>
      <c r="D188" s="126" t="s">
        <v>513</v>
      </c>
      <c r="E188" s="126"/>
      <c r="F188" s="126"/>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c r="AE188" s="93"/>
      <c r="AF188" s="93"/>
      <c r="AG188" s="93"/>
      <c r="AH188" s="93"/>
      <c r="AI188" s="93"/>
      <c r="AJ188" s="93"/>
      <c r="AK188" s="93"/>
      <c r="AL188" s="93"/>
      <c r="AM188" s="93"/>
      <c r="AN188" s="93"/>
      <c r="AO188" s="41"/>
      <c r="AP188" s="41"/>
      <c r="AQ188" s="41"/>
      <c r="AR188" s="41"/>
      <c r="AS188" s="41"/>
      <c r="AT188" s="86"/>
    </row>
    <row r="189" spans="1:46" s="46" customFormat="1" ht="42">
      <c r="A189" s="126"/>
      <c r="B189" s="126" t="s">
        <v>514</v>
      </c>
      <c r="C189" s="126" t="s">
        <v>515</v>
      </c>
      <c r="D189" s="126" t="s">
        <v>516</v>
      </c>
      <c r="E189" s="126"/>
      <c r="F189" s="126"/>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41"/>
      <c r="AP189" s="41"/>
      <c r="AQ189" s="41"/>
      <c r="AR189" s="41"/>
      <c r="AS189" s="41"/>
      <c r="AT189" s="86"/>
    </row>
    <row r="190" spans="1:46" s="46" customFormat="1" ht="168">
      <c r="A190" s="126"/>
      <c r="B190" s="126"/>
      <c r="C190" s="126" t="s">
        <v>517</v>
      </c>
      <c r="D190" s="126"/>
      <c r="E190" s="126" t="s">
        <v>518</v>
      </c>
      <c r="F190" s="126"/>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41"/>
      <c r="AP190" s="41"/>
      <c r="AQ190" s="41"/>
      <c r="AR190" s="41"/>
      <c r="AS190" s="41"/>
      <c r="AT190" s="86"/>
    </row>
    <row r="191" spans="1:46" s="46" customFormat="1" ht="84">
      <c r="A191" s="126"/>
      <c r="B191" s="126"/>
      <c r="C191" s="126" t="s">
        <v>519</v>
      </c>
      <c r="D191" s="126"/>
      <c r="E191" s="126"/>
      <c r="F191" s="126" t="s">
        <v>520</v>
      </c>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3"/>
      <c r="AF191" s="93"/>
      <c r="AG191" s="93"/>
      <c r="AH191" s="93"/>
      <c r="AI191" s="93"/>
      <c r="AJ191" s="93"/>
      <c r="AK191" s="93"/>
      <c r="AL191" s="93"/>
      <c r="AM191" s="93"/>
      <c r="AN191" s="93"/>
      <c r="AO191" s="41"/>
      <c r="AP191" s="41"/>
      <c r="AQ191" s="41"/>
      <c r="AR191" s="41"/>
      <c r="AS191" s="41"/>
      <c r="AT191" s="86"/>
    </row>
    <row r="192" spans="1:46" s="46" customFormat="1" ht="84">
      <c r="A192" s="126"/>
      <c r="B192" s="126"/>
      <c r="C192" s="126" t="s">
        <v>521</v>
      </c>
      <c r="D192" s="126"/>
      <c r="E192" s="126"/>
      <c r="F192" s="126" t="s">
        <v>522</v>
      </c>
      <c r="G192" s="93"/>
      <c r="H192" s="93"/>
      <c r="I192" s="93"/>
      <c r="J192" s="93"/>
      <c r="K192" s="93"/>
      <c r="L192" s="93"/>
      <c r="M192" s="93"/>
      <c r="N192" s="93"/>
      <c r="O192" s="93"/>
      <c r="P192" s="93"/>
      <c r="Q192" s="93"/>
      <c r="R192" s="93"/>
      <c r="S192" s="93"/>
      <c r="T192" s="93"/>
      <c r="U192" s="93"/>
      <c r="V192" s="93"/>
      <c r="W192" s="93"/>
      <c r="X192" s="93"/>
      <c r="Y192" s="93"/>
      <c r="Z192" s="93"/>
      <c r="AA192" s="93"/>
      <c r="AB192" s="93"/>
      <c r="AC192" s="93"/>
      <c r="AD192" s="93"/>
      <c r="AE192" s="93"/>
      <c r="AF192" s="93"/>
      <c r="AG192" s="93"/>
      <c r="AH192" s="93"/>
      <c r="AI192" s="93"/>
      <c r="AJ192" s="93"/>
      <c r="AK192" s="93"/>
      <c r="AL192" s="93"/>
      <c r="AM192" s="93"/>
      <c r="AN192" s="93"/>
      <c r="AO192" s="41"/>
      <c r="AP192" s="41"/>
      <c r="AQ192" s="41"/>
      <c r="AR192" s="41"/>
      <c r="AS192" s="41"/>
      <c r="AT192" s="86"/>
    </row>
    <row r="193" spans="1:46" s="46" customFormat="1" ht="84">
      <c r="A193" s="126"/>
      <c r="B193" s="126" t="s">
        <v>523</v>
      </c>
      <c r="C193" s="126" t="s">
        <v>524</v>
      </c>
      <c r="D193" s="126" t="s">
        <v>525</v>
      </c>
      <c r="E193" s="126"/>
      <c r="F193" s="126"/>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3"/>
      <c r="AF193" s="93"/>
      <c r="AG193" s="93"/>
      <c r="AH193" s="93"/>
      <c r="AI193" s="93"/>
      <c r="AJ193" s="93"/>
      <c r="AK193" s="93"/>
      <c r="AL193" s="93"/>
      <c r="AM193" s="93"/>
      <c r="AN193" s="93"/>
      <c r="AO193" s="41"/>
      <c r="AP193" s="41"/>
      <c r="AQ193" s="41"/>
      <c r="AR193" s="41"/>
      <c r="AS193" s="41"/>
      <c r="AT193" s="86"/>
    </row>
    <row r="194" spans="1:46" s="46" customFormat="1" ht="63">
      <c r="A194" s="126"/>
      <c r="B194" s="126"/>
      <c r="C194" s="126" t="s">
        <v>526</v>
      </c>
      <c r="D194" s="126" t="s">
        <v>527</v>
      </c>
      <c r="E194" s="126"/>
      <c r="F194" s="126"/>
      <c r="G194" s="93"/>
      <c r="H194" s="93"/>
      <c r="I194" s="93"/>
      <c r="J194" s="93"/>
      <c r="K194" s="93"/>
      <c r="L194" s="93"/>
      <c r="M194" s="93"/>
      <c r="N194" s="93"/>
      <c r="O194" s="93"/>
      <c r="P194" s="93"/>
      <c r="Q194" s="93"/>
      <c r="R194" s="93"/>
      <c r="S194" s="93"/>
      <c r="T194" s="93"/>
      <c r="U194" s="93"/>
      <c r="V194" s="93"/>
      <c r="W194" s="93"/>
      <c r="X194" s="93"/>
      <c r="Y194" s="93"/>
      <c r="Z194" s="93"/>
      <c r="AA194" s="93"/>
      <c r="AB194" s="93"/>
      <c r="AC194" s="93"/>
      <c r="AD194" s="93"/>
      <c r="AE194" s="93"/>
      <c r="AF194" s="93"/>
      <c r="AG194" s="93"/>
      <c r="AH194" s="93"/>
      <c r="AI194" s="93"/>
      <c r="AJ194" s="93"/>
      <c r="AK194" s="93"/>
      <c r="AL194" s="93"/>
      <c r="AM194" s="93"/>
      <c r="AN194" s="93"/>
      <c r="AO194" s="41"/>
      <c r="AP194" s="41"/>
      <c r="AQ194" s="41"/>
      <c r="AR194" s="41"/>
      <c r="AS194" s="41"/>
      <c r="AT194" s="86"/>
    </row>
    <row r="195" spans="1:46" s="46" customFormat="1" ht="126">
      <c r="A195" s="126"/>
      <c r="B195" s="126"/>
      <c r="C195" s="126" t="s">
        <v>528</v>
      </c>
      <c r="D195" s="126"/>
      <c r="E195" s="126"/>
      <c r="F195" s="126" t="s">
        <v>529</v>
      </c>
      <c r="G195" s="93"/>
      <c r="H195" s="93"/>
      <c r="I195" s="93"/>
      <c r="J195" s="93"/>
      <c r="K195" s="93"/>
      <c r="L195" s="93"/>
      <c r="M195" s="93"/>
      <c r="N195" s="93"/>
      <c r="O195" s="93"/>
      <c r="P195" s="93"/>
      <c r="Q195" s="93"/>
      <c r="R195" s="93"/>
      <c r="S195" s="93"/>
      <c r="T195" s="93"/>
      <c r="U195" s="93"/>
      <c r="V195" s="93"/>
      <c r="W195" s="93"/>
      <c r="X195" s="93"/>
      <c r="Y195" s="93"/>
      <c r="Z195" s="93"/>
      <c r="AA195" s="93"/>
      <c r="AB195" s="93"/>
      <c r="AC195" s="93"/>
      <c r="AD195" s="93"/>
      <c r="AE195" s="93"/>
      <c r="AF195" s="93"/>
      <c r="AG195" s="93"/>
      <c r="AH195" s="93"/>
      <c r="AI195" s="93"/>
      <c r="AJ195" s="93"/>
      <c r="AK195" s="93"/>
      <c r="AL195" s="93"/>
      <c r="AM195" s="93"/>
      <c r="AN195" s="93"/>
      <c r="AO195" s="41"/>
      <c r="AP195" s="41"/>
      <c r="AQ195" s="41"/>
      <c r="AR195" s="41"/>
      <c r="AS195" s="41"/>
      <c r="AT195" s="86"/>
    </row>
    <row r="196" spans="1:46" s="46" customFormat="1" ht="63">
      <c r="A196" s="128" t="s">
        <v>530</v>
      </c>
      <c r="B196" s="128" t="s">
        <v>531</v>
      </c>
      <c r="C196" s="119" t="s">
        <v>532</v>
      </c>
      <c r="D196" s="119" t="s">
        <v>654</v>
      </c>
      <c r="E196" s="128"/>
      <c r="F196" s="128"/>
      <c r="G196" s="93"/>
      <c r="H196" s="93"/>
      <c r="I196" s="93"/>
      <c r="J196" s="93"/>
      <c r="K196" s="93"/>
      <c r="L196" s="93"/>
      <c r="M196" s="93"/>
      <c r="N196" s="93"/>
      <c r="O196" s="93"/>
      <c r="P196" s="93"/>
      <c r="Q196" s="93"/>
      <c r="R196" s="93"/>
      <c r="S196" s="93"/>
      <c r="T196" s="93"/>
      <c r="U196" s="93"/>
      <c r="V196" s="93"/>
      <c r="W196" s="93"/>
      <c r="X196" s="93"/>
      <c r="Y196" s="93"/>
      <c r="Z196" s="93"/>
      <c r="AA196" s="93"/>
      <c r="AB196" s="93"/>
      <c r="AC196" s="93"/>
      <c r="AD196" s="93"/>
      <c r="AE196" s="93"/>
      <c r="AF196" s="93"/>
      <c r="AG196" s="93"/>
      <c r="AH196" s="93"/>
      <c r="AI196" s="93"/>
      <c r="AJ196" s="93"/>
      <c r="AK196" s="93"/>
      <c r="AL196" s="93"/>
      <c r="AM196" s="93"/>
      <c r="AN196" s="93"/>
      <c r="AO196" s="41"/>
      <c r="AP196" s="41"/>
      <c r="AQ196" s="41"/>
      <c r="AR196" s="41"/>
      <c r="AS196" s="41"/>
      <c r="AT196" s="86"/>
    </row>
    <row r="197" spans="1:46" s="46" customFormat="1" ht="147">
      <c r="A197" s="128"/>
      <c r="B197" s="128"/>
      <c r="C197" s="119" t="s">
        <v>573</v>
      </c>
      <c r="D197" s="128"/>
      <c r="E197" s="119" t="s">
        <v>655</v>
      </c>
      <c r="F197" s="128"/>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E197" s="93"/>
      <c r="AF197" s="93"/>
      <c r="AG197" s="93"/>
      <c r="AH197" s="93"/>
      <c r="AI197" s="93"/>
      <c r="AJ197" s="93"/>
      <c r="AK197" s="93"/>
      <c r="AL197" s="93"/>
      <c r="AM197" s="93"/>
      <c r="AN197" s="93"/>
      <c r="AO197" s="41"/>
      <c r="AP197" s="41"/>
      <c r="AQ197" s="41"/>
      <c r="AR197" s="41"/>
      <c r="AS197" s="41"/>
      <c r="AT197" s="86"/>
    </row>
    <row r="198" spans="1:46" s="46" customFormat="1" ht="63">
      <c r="A198" s="128"/>
      <c r="B198" s="128"/>
      <c r="C198" s="119" t="s">
        <v>533</v>
      </c>
      <c r="D198" s="119" t="s">
        <v>534</v>
      </c>
      <c r="E198" s="128"/>
      <c r="F198" s="128"/>
      <c r="G198" s="93"/>
      <c r="H198" s="93"/>
      <c r="I198" s="93"/>
      <c r="J198" s="93"/>
      <c r="K198" s="93"/>
      <c r="L198" s="93"/>
      <c r="M198" s="93"/>
      <c r="N198" s="93"/>
      <c r="O198" s="93"/>
      <c r="P198" s="93"/>
      <c r="Q198" s="93"/>
      <c r="R198" s="93"/>
      <c r="S198" s="93"/>
      <c r="T198" s="93"/>
      <c r="U198" s="93"/>
      <c r="V198" s="93"/>
      <c r="W198" s="93"/>
      <c r="X198" s="93"/>
      <c r="Y198" s="93"/>
      <c r="Z198" s="93"/>
      <c r="AA198" s="93"/>
      <c r="AB198" s="93"/>
      <c r="AC198" s="93"/>
      <c r="AD198" s="93"/>
      <c r="AE198" s="93"/>
      <c r="AF198" s="93"/>
      <c r="AG198" s="93"/>
      <c r="AH198" s="93"/>
      <c r="AI198" s="93"/>
      <c r="AJ198" s="93"/>
      <c r="AK198" s="93"/>
      <c r="AL198" s="93"/>
      <c r="AM198" s="93"/>
      <c r="AN198" s="93"/>
      <c r="AO198" s="41"/>
      <c r="AP198" s="41"/>
      <c r="AQ198" s="41"/>
      <c r="AR198" s="41"/>
      <c r="AS198" s="41"/>
      <c r="AT198" s="86"/>
    </row>
    <row r="199" spans="1:46" s="46" customFormat="1" ht="63">
      <c r="A199" s="128"/>
      <c r="B199" s="128"/>
      <c r="C199" s="119" t="s">
        <v>535</v>
      </c>
      <c r="D199" s="128"/>
      <c r="E199" s="128"/>
      <c r="F199" s="119" t="s">
        <v>536</v>
      </c>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E199" s="93"/>
      <c r="AF199" s="93"/>
      <c r="AG199" s="93"/>
      <c r="AH199" s="93"/>
      <c r="AI199" s="93"/>
      <c r="AJ199" s="93"/>
      <c r="AK199" s="93"/>
      <c r="AL199" s="93"/>
      <c r="AM199" s="93"/>
      <c r="AN199" s="93"/>
      <c r="AO199" s="41"/>
      <c r="AP199" s="41"/>
      <c r="AQ199" s="41"/>
      <c r="AR199" s="41"/>
      <c r="AS199" s="41"/>
      <c r="AT199" s="86"/>
    </row>
    <row r="200" spans="1:46" s="46" customFormat="1" ht="168">
      <c r="A200" s="128"/>
      <c r="B200" s="128"/>
      <c r="C200" s="119" t="s">
        <v>537</v>
      </c>
      <c r="D200" s="128"/>
      <c r="E200" s="119" t="s">
        <v>538</v>
      </c>
      <c r="F200" s="128"/>
      <c r="G200" s="93"/>
      <c r="H200" s="93"/>
      <c r="I200" s="93"/>
      <c r="J200" s="93"/>
      <c r="K200" s="93"/>
      <c r="L200" s="93"/>
      <c r="M200" s="93"/>
      <c r="N200" s="93"/>
      <c r="O200" s="93"/>
      <c r="P200" s="93"/>
      <c r="Q200" s="93"/>
      <c r="R200" s="93"/>
      <c r="S200" s="93"/>
      <c r="T200" s="93"/>
      <c r="U200" s="93"/>
      <c r="V200" s="93"/>
      <c r="W200" s="93"/>
      <c r="X200" s="93"/>
      <c r="Y200" s="93"/>
      <c r="Z200" s="93"/>
      <c r="AA200" s="93"/>
      <c r="AB200" s="93"/>
      <c r="AC200" s="93"/>
      <c r="AD200" s="93"/>
      <c r="AE200" s="93"/>
      <c r="AF200" s="93"/>
      <c r="AG200" s="93"/>
      <c r="AH200" s="93"/>
      <c r="AI200" s="93"/>
      <c r="AJ200" s="93"/>
      <c r="AK200" s="93"/>
      <c r="AL200" s="93"/>
      <c r="AM200" s="93"/>
      <c r="AN200" s="93"/>
      <c r="AO200" s="41"/>
      <c r="AP200" s="41"/>
      <c r="AQ200" s="41"/>
      <c r="AR200" s="41"/>
      <c r="AS200" s="41"/>
      <c r="AT200" s="86"/>
    </row>
    <row r="201" spans="1:46" s="46" customFormat="1" ht="84">
      <c r="A201" s="128"/>
      <c r="B201" s="128"/>
      <c r="C201" s="119" t="s">
        <v>539</v>
      </c>
      <c r="D201" s="119" t="s">
        <v>540</v>
      </c>
      <c r="E201" s="128"/>
      <c r="F201" s="128"/>
      <c r="G201" s="93"/>
      <c r="H201" s="93"/>
      <c r="I201" s="93"/>
      <c r="J201" s="93"/>
      <c r="K201" s="93"/>
      <c r="L201" s="93"/>
      <c r="M201" s="93"/>
      <c r="N201" s="93"/>
      <c r="O201" s="93"/>
      <c r="P201" s="93"/>
      <c r="Q201" s="93"/>
      <c r="R201" s="93"/>
      <c r="S201" s="93"/>
      <c r="T201" s="93"/>
      <c r="U201" s="93"/>
      <c r="V201" s="93"/>
      <c r="W201" s="93"/>
      <c r="X201" s="93"/>
      <c r="Y201" s="93"/>
      <c r="Z201" s="93"/>
      <c r="AA201" s="93"/>
      <c r="AB201" s="93"/>
      <c r="AC201" s="93"/>
      <c r="AD201" s="93"/>
      <c r="AE201" s="93"/>
      <c r="AF201" s="93"/>
      <c r="AG201" s="93"/>
      <c r="AH201" s="93"/>
      <c r="AI201" s="93"/>
      <c r="AJ201" s="93"/>
      <c r="AK201" s="93"/>
      <c r="AL201" s="93"/>
      <c r="AM201" s="93"/>
      <c r="AN201" s="93"/>
      <c r="AO201" s="41"/>
      <c r="AP201" s="41"/>
      <c r="AQ201" s="41"/>
      <c r="AR201" s="41"/>
      <c r="AS201" s="41"/>
      <c r="AT201" s="86"/>
    </row>
    <row r="202" spans="1:46" s="46" customFormat="1" ht="63">
      <c r="A202" s="128"/>
      <c r="B202" s="128"/>
      <c r="C202" s="119" t="s">
        <v>541</v>
      </c>
      <c r="D202" s="119" t="s">
        <v>542</v>
      </c>
      <c r="E202" s="128"/>
      <c r="F202" s="128"/>
      <c r="G202" s="93"/>
      <c r="H202" s="93"/>
      <c r="I202" s="93"/>
      <c r="J202" s="93"/>
      <c r="K202" s="93"/>
      <c r="L202" s="93"/>
      <c r="M202" s="93"/>
      <c r="N202" s="93"/>
      <c r="O202" s="93"/>
      <c r="P202" s="93"/>
      <c r="Q202" s="93"/>
      <c r="R202" s="93"/>
      <c r="S202" s="93"/>
      <c r="T202" s="93"/>
      <c r="U202" s="93"/>
      <c r="V202" s="93"/>
      <c r="W202" s="93"/>
      <c r="X202" s="93"/>
      <c r="Y202" s="93"/>
      <c r="Z202" s="93"/>
      <c r="AA202" s="93"/>
      <c r="AB202" s="93"/>
      <c r="AC202" s="93"/>
      <c r="AD202" s="93"/>
      <c r="AE202" s="93"/>
      <c r="AF202" s="93"/>
      <c r="AG202" s="93"/>
      <c r="AH202" s="93"/>
      <c r="AI202" s="93"/>
      <c r="AJ202" s="93"/>
      <c r="AK202" s="93"/>
      <c r="AL202" s="93"/>
      <c r="AM202" s="93"/>
      <c r="AN202" s="93"/>
      <c r="AO202" s="41"/>
      <c r="AP202" s="41"/>
      <c r="AQ202" s="41"/>
      <c r="AR202" s="41"/>
      <c r="AS202" s="41"/>
      <c r="AT202" s="86"/>
    </row>
    <row r="203" spans="1:46" s="46" customFormat="1" ht="126">
      <c r="A203" s="128"/>
      <c r="B203" s="128"/>
      <c r="C203" s="119" t="s">
        <v>576</v>
      </c>
      <c r="D203" s="119" t="s">
        <v>543</v>
      </c>
      <c r="E203" s="128"/>
      <c r="F203" s="128"/>
      <c r="G203" s="93"/>
      <c r="H203" s="93"/>
      <c r="I203" s="93"/>
      <c r="J203" s="93"/>
      <c r="K203" s="93"/>
      <c r="L203" s="93"/>
      <c r="M203" s="93"/>
      <c r="N203" s="93"/>
      <c r="O203" s="93"/>
      <c r="P203" s="93"/>
      <c r="Q203" s="93"/>
      <c r="R203" s="93"/>
      <c r="S203" s="93"/>
      <c r="T203" s="93"/>
      <c r="U203" s="93"/>
      <c r="V203" s="93"/>
      <c r="W203" s="93"/>
      <c r="X203" s="93"/>
      <c r="Y203" s="93"/>
      <c r="Z203" s="93"/>
      <c r="AA203" s="93"/>
      <c r="AB203" s="93"/>
      <c r="AC203" s="93"/>
      <c r="AD203" s="93"/>
      <c r="AE203" s="93"/>
      <c r="AF203" s="93"/>
      <c r="AG203" s="93"/>
      <c r="AH203" s="93"/>
      <c r="AI203" s="93"/>
      <c r="AJ203" s="93"/>
      <c r="AK203" s="93"/>
      <c r="AL203" s="93"/>
      <c r="AM203" s="93"/>
      <c r="AN203" s="93"/>
      <c r="AO203" s="41"/>
      <c r="AP203" s="41"/>
      <c r="AQ203" s="41"/>
      <c r="AR203" s="41"/>
      <c r="AS203" s="41"/>
      <c r="AT203" s="86"/>
    </row>
    <row r="204" spans="1:46" s="46" customFormat="1" ht="84">
      <c r="A204" s="128"/>
      <c r="B204" s="128"/>
      <c r="C204" s="119" t="s">
        <v>544</v>
      </c>
      <c r="D204" s="128"/>
      <c r="E204" s="128"/>
      <c r="F204" s="119" t="s">
        <v>545</v>
      </c>
      <c r="G204" s="93"/>
      <c r="H204" s="93"/>
      <c r="I204" s="93"/>
      <c r="J204" s="93"/>
      <c r="K204" s="93"/>
      <c r="L204" s="93"/>
      <c r="M204" s="93"/>
      <c r="N204" s="93"/>
      <c r="O204" s="93"/>
      <c r="P204" s="93"/>
      <c r="Q204" s="93"/>
      <c r="R204" s="93"/>
      <c r="S204" s="93"/>
      <c r="T204" s="93"/>
      <c r="U204" s="93"/>
      <c r="V204" s="93"/>
      <c r="W204" s="93"/>
      <c r="X204" s="93"/>
      <c r="Y204" s="93"/>
      <c r="Z204" s="93"/>
      <c r="AA204" s="93"/>
      <c r="AB204" s="93"/>
      <c r="AC204" s="93"/>
      <c r="AD204" s="93"/>
      <c r="AE204" s="93"/>
      <c r="AF204" s="93"/>
      <c r="AG204" s="93"/>
      <c r="AH204" s="93"/>
      <c r="AI204" s="93"/>
      <c r="AJ204" s="93"/>
      <c r="AK204" s="93"/>
      <c r="AL204" s="93"/>
      <c r="AM204" s="93"/>
      <c r="AN204" s="93"/>
      <c r="AO204" s="41"/>
      <c r="AP204" s="41"/>
      <c r="AQ204" s="41"/>
      <c r="AR204" s="41"/>
      <c r="AS204" s="41"/>
      <c r="AT204" s="86"/>
    </row>
    <row r="205" spans="1:46" s="46" customFormat="1" ht="63">
      <c r="A205" s="128"/>
      <c r="B205" s="128" t="s">
        <v>546</v>
      </c>
      <c r="C205" s="119" t="s">
        <v>656</v>
      </c>
      <c r="D205" s="119" t="s">
        <v>547</v>
      </c>
      <c r="E205" s="128"/>
      <c r="F205" s="128"/>
      <c r="G205" s="93"/>
      <c r="H205" s="93"/>
      <c r="I205" s="93"/>
      <c r="J205" s="93"/>
      <c r="K205" s="93"/>
      <c r="L205" s="93"/>
      <c r="M205" s="93"/>
      <c r="N205" s="93"/>
      <c r="O205" s="93"/>
      <c r="P205" s="93"/>
      <c r="Q205" s="93"/>
      <c r="R205" s="93"/>
      <c r="S205" s="93"/>
      <c r="T205" s="93"/>
      <c r="U205" s="93"/>
      <c r="V205" s="93"/>
      <c r="W205" s="93"/>
      <c r="X205" s="93"/>
      <c r="Y205" s="93"/>
      <c r="Z205" s="93"/>
      <c r="AA205" s="93"/>
      <c r="AB205" s="93"/>
      <c r="AC205" s="93"/>
      <c r="AD205" s="93"/>
      <c r="AE205" s="93"/>
      <c r="AF205" s="93"/>
      <c r="AG205" s="93"/>
      <c r="AH205" s="93"/>
      <c r="AI205" s="93"/>
      <c r="AJ205" s="93"/>
      <c r="AK205" s="93"/>
      <c r="AL205" s="93"/>
      <c r="AM205" s="93"/>
      <c r="AN205" s="93"/>
      <c r="AO205" s="41"/>
      <c r="AP205" s="41"/>
      <c r="AQ205" s="41"/>
      <c r="AR205" s="41"/>
      <c r="AS205" s="41"/>
      <c r="AT205" s="86"/>
    </row>
    <row r="206" spans="1:46" s="46" customFormat="1" ht="126">
      <c r="A206" s="128"/>
      <c r="B206" s="128"/>
      <c r="C206" s="119" t="s">
        <v>548</v>
      </c>
      <c r="D206" s="119" t="s">
        <v>549</v>
      </c>
      <c r="E206" s="128"/>
      <c r="F206" s="128"/>
      <c r="G206" s="93"/>
      <c r="H206" s="93"/>
      <c r="I206" s="93"/>
      <c r="J206" s="93"/>
      <c r="K206" s="93"/>
      <c r="L206" s="93"/>
      <c r="M206" s="93"/>
      <c r="N206" s="93"/>
      <c r="O206" s="93"/>
      <c r="P206" s="93"/>
      <c r="Q206" s="93"/>
      <c r="R206" s="93"/>
      <c r="S206" s="93"/>
      <c r="T206" s="93"/>
      <c r="U206" s="93"/>
      <c r="V206" s="93"/>
      <c r="W206" s="93"/>
      <c r="X206" s="93"/>
      <c r="Y206" s="93"/>
      <c r="Z206" s="93"/>
      <c r="AA206" s="93"/>
      <c r="AB206" s="93"/>
      <c r="AC206" s="93"/>
      <c r="AD206" s="93"/>
      <c r="AE206" s="93"/>
      <c r="AF206" s="93"/>
      <c r="AG206" s="93"/>
      <c r="AH206" s="93"/>
      <c r="AI206" s="93"/>
      <c r="AJ206" s="93"/>
      <c r="AK206" s="93"/>
      <c r="AL206" s="93"/>
      <c r="AM206" s="93"/>
      <c r="AN206" s="93"/>
      <c r="AO206" s="41"/>
      <c r="AP206" s="41"/>
      <c r="AQ206" s="41"/>
      <c r="AR206" s="41"/>
      <c r="AS206" s="41"/>
      <c r="AT206" s="86"/>
    </row>
    <row r="207" spans="1:46" s="46" customFormat="1" ht="126">
      <c r="A207" s="128"/>
      <c r="B207" s="128"/>
      <c r="C207" s="119" t="s">
        <v>548</v>
      </c>
      <c r="D207" s="119" t="s">
        <v>549</v>
      </c>
      <c r="E207" s="128"/>
      <c r="F207" s="128"/>
      <c r="G207" s="93"/>
      <c r="H207" s="93"/>
      <c r="I207" s="93"/>
      <c r="J207" s="93"/>
      <c r="K207" s="93"/>
      <c r="L207" s="93"/>
      <c r="M207" s="93"/>
      <c r="N207" s="93"/>
      <c r="O207" s="93"/>
      <c r="P207" s="93"/>
      <c r="Q207" s="93"/>
      <c r="R207" s="93"/>
      <c r="S207" s="93"/>
      <c r="T207" s="93"/>
      <c r="U207" s="93"/>
      <c r="V207" s="93"/>
      <c r="W207" s="93"/>
      <c r="X207" s="93"/>
      <c r="Y207" s="93"/>
      <c r="Z207" s="93"/>
      <c r="AA207" s="93"/>
      <c r="AB207" s="93"/>
      <c r="AC207" s="93"/>
      <c r="AD207" s="93"/>
      <c r="AE207" s="93"/>
      <c r="AF207" s="93"/>
      <c r="AG207" s="93"/>
      <c r="AH207" s="93"/>
      <c r="AI207" s="93"/>
      <c r="AJ207" s="93"/>
      <c r="AK207" s="93"/>
      <c r="AL207" s="93"/>
      <c r="AM207" s="93"/>
      <c r="AN207" s="93"/>
      <c r="AO207" s="41"/>
      <c r="AP207" s="41"/>
      <c r="AQ207" s="41"/>
      <c r="AR207" s="41"/>
      <c r="AS207" s="41"/>
      <c r="AT207" s="86"/>
    </row>
    <row r="208" spans="1:46" s="46" customFormat="1" ht="21">
      <c r="A208" s="123"/>
      <c r="B208" s="123"/>
      <c r="C208" s="124"/>
      <c r="D208" s="125"/>
      <c r="E208" s="125"/>
      <c r="F208" s="125"/>
      <c r="G208" s="93"/>
      <c r="H208" s="93"/>
      <c r="I208" s="93"/>
      <c r="J208" s="93"/>
      <c r="K208" s="93"/>
      <c r="L208" s="93"/>
      <c r="M208" s="93"/>
      <c r="N208" s="93"/>
      <c r="O208" s="93"/>
      <c r="P208" s="93"/>
      <c r="Q208" s="93"/>
      <c r="R208" s="93"/>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41"/>
      <c r="AP208" s="41"/>
      <c r="AQ208" s="41"/>
      <c r="AR208" s="41"/>
      <c r="AS208" s="41"/>
      <c r="AT208" s="86"/>
    </row>
    <row r="209" spans="1:46" s="46" customFormat="1" ht="126">
      <c r="A209" s="105" t="s">
        <v>53</v>
      </c>
      <c r="B209" s="105" t="s">
        <v>55</v>
      </c>
      <c r="C209" s="106" t="s">
        <v>54</v>
      </c>
      <c r="D209" s="107"/>
      <c r="E209" s="107" t="s">
        <v>61</v>
      </c>
      <c r="F209" s="107" t="s">
        <v>62</v>
      </c>
      <c r="G209" s="93"/>
      <c r="H209" s="93"/>
      <c r="I209" s="93"/>
      <c r="J209" s="93"/>
      <c r="K209" s="93"/>
      <c r="L209" s="93"/>
      <c r="M209" s="93"/>
      <c r="N209" s="93"/>
      <c r="O209" s="93"/>
      <c r="P209" s="93"/>
      <c r="Q209" s="93"/>
      <c r="R209" s="93"/>
      <c r="S209" s="93"/>
      <c r="T209" s="93"/>
      <c r="U209" s="93"/>
      <c r="V209" s="93"/>
      <c r="W209" s="93"/>
      <c r="X209" s="93"/>
      <c r="Y209" s="93"/>
      <c r="Z209" s="93"/>
      <c r="AA209" s="93"/>
      <c r="AB209" s="93"/>
      <c r="AC209" s="93"/>
      <c r="AD209" s="93"/>
      <c r="AE209" s="93"/>
      <c r="AF209" s="93"/>
      <c r="AG209" s="93"/>
      <c r="AH209" s="93"/>
      <c r="AI209" s="93"/>
      <c r="AJ209" s="93"/>
      <c r="AK209" s="93"/>
      <c r="AL209" s="93"/>
      <c r="AM209" s="93"/>
      <c r="AN209" s="93"/>
      <c r="AO209" s="41"/>
      <c r="AP209" s="41"/>
      <c r="AQ209" s="41"/>
      <c r="AR209" s="41"/>
      <c r="AS209" s="41"/>
      <c r="AT209" s="86"/>
    </row>
    <row r="210" spans="1:46" s="46" customFormat="1" ht="42">
      <c r="A210" s="105"/>
      <c r="B210" s="105"/>
      <c r="C210" s="106" t="s">
        <v>56</v>
      </c>
      <c r="D210" s="107"/>
      <c r="E210" s="107" t="s">
        <v>57</v>
      </c>
      <c r="F210" s="107"/>
      <c r="G210" s="93"/>
      <c r="H210" s="93"/>
      <c r="I210" s="93"/>
      <c r="J210" s="93"/>
      <c r="K210" s="93"/>
      <c r="L210" s="93"/>
      <c r="M210" s="93"/>
      <c r="N210" s="93"/>
      <c r="O210" s="93"/>
      <c r="P210" s="93"/>
      <c r="Q210" s="93"/>
      <c r="R210" s="93"/>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41"/>
      <c r="AP210" s="41"/>
      <c r="AQ210" s="41"/>
      <c r="AR210" s="41"/>
      <c r="AS210" s="41"/>
      <c r="AT210" s="86"/>
    </row>
    <row r="211" spans="1:46" s="46" customFormat="1" ht="33" customHeight="1">
      <c r="A211" s="105"/>
      <c r="B211" s="105"/>
      <c r="C211" s="106" t="s">
        <v>58</v>
      </c>
      <c r="D211" s="107"/>
      <c r="E211" s="107" t="s">
        <v>59</v>
      </c>
      <c r="F211" s="107"/>
      <c r="G211" s="93"/>
      <c r="H211" s="93"/>
      <c r="I211" s="93"/>
      <c r="J211" s="93"/>
      <c r="K211" s="93"/>
      <c r="L211" s="93"/>
      <c r="M211" s="93"/>
      <c r="N211" s="93"/>
      <c r="O211" s="93"/>
      <c r="P211" s="93"/>
      <c r="Q211" s="93"/>
      <c r="R211" s="93"/>
      <c r="S211" s="93"/>
      <c r="T211" s="93"/>
      <c r="U211" s="93"/>
      <c r="V211" s="93"/>
      <c r="W211" s="93"/>
      <c r="X211" s="93"/>
      <c r="Y211" s="93"/>
      <c r="Z211" s="93"/>
      <c r="AA211" s="93"/>
      <c r="AB211" s="93"/>
      <c r="AC211" s="93"/>
      <c r="AD211" s="93"/>
      <c r="AE211" s="93"/>
      <c r="AF211" s="93"/>
      <c r="AG211" s="93"/>
      <c r="AH211" s="93"/>
      <c r="AI211" s="93"/>
      <c r="AJ211" s="93"/>
      <c r="AK211" s="93"/>
      <c r="AL211" s="93"/>
      <c r="AM211" s="93"/>
      <c r="AN211" s="93"/>
      <c r="AO211" s="41"/>
      <c r="AP211" s="41"/>
      <c r="AQ211" s="41"/>
      <c r="AR211" s="41"/>
      <c r="AS211" s="41"/>
      <c r="AT211" s="86"/>
    </row>
    <row r="212" spans="1:46" s="46" customFormat="1" ht="31.2" customHeight="1">
      <c r="A212" s="105"/>
      <c r="B212" s="105"/>
      <c r="C212" s="106" t="s">
        <v>60</v>
      </c>
      <c r="D212" s="107"/>
      <c r="E212" s="107"/>
      <c r="F212" s="107"/>
      <c r="G212" s="93"/>
      <c r="H212" s="93"/>
      <c r="I212" s="93"/>
      <c r="J212" s="93"/>
      <c r="K212" s="93"/>
      <c r="L212" s="93"/>
      <c r="M212" s="93"/>
      <c r="N212" s="93"/>
      <c r="O212" s="93"/>
      <c r="P212" s="93"/>
      <c r="Q212" s="93"/>
      <c r="R212" s="93"/>
      <c r="S212" s="93"/>
      <c r="T212" s="93"/>
      <c r="U212" s="93"/>
      <c r="V212" s="93"/>
      <c r="W212" s="93"/>
      <c r="X212" s="93"/>
      <c r="Y212" s="93"/>
      <c r="Z212" s="93"/>
      <c r="AA212" s="93"/>
      <c r="AB212" s="93"/>
      <c r="AC212" s="93"/>
      <c r="AD212" s="93"/>
      <c r="AE212" s="93"/>
      <c r="AF212" s="93"/>
      <c r="AG212" s="93"/>
      <c r="AH212" s="93"/>
      <c r="AI212" s="93"/>
      <c r="AJ212" s="93"/>
      <c r="AK212" s="93"/>
      <c r="AL212" s="93"/>
      <c r="AM212" s="93"/>
      <c r="AN212" s="93"/>
      <c r="AO212" s="41"/>
      <c r="AP212" s="41"/>
      <c r="AQ212" s="41"/>
      <c r="AR212" s="41"/>
      <c r="AS212" s="41"/>
      <c r="AT212" s="86"/>
    </row>
    <row r="213" spans="1:46" s="46" customFormat="1" ht="36.6" customHeight="1">
      <c r="A213" s="105"/>
      <c r="B213" s="105"/>
      <c r="C213" s="106"/>
      <c r="D213" s="107" t="s">
        <v>69</v>
      </c>
      <c r="E213" s="107"/>
      <c r="F213" s="107"/>
      <c r="G213" s="93"/>
      <c r="H213" s="93"/>
      <c r="I213" s="93"/>
      <c r="J213" s="93"/>
      <c r="K213" s="93"/>
      <c r="L213" s="93"/>
      <c r="M213" s="93"/>
      <c r="N213" s="93"/>
      <c r="O213" s="93"/>
      <c r="P213" s="93"/>
      <c r="Q213" s="93"/>
      <c r="R213" s="93"/>
      <c r="S213" s="93"/>
      <c r="T213" s="93"/>
      <c r="U213" s="93"/>
      <c r="V213" s="93"/>
      <c r="W213" s="93"/>
      <c r="X213" s="93"/>
      <c r="Y213" s="93"/>
      <c r="Z213" s="93"/>
      <c r="AA213" s="93"/>
      <c r="AB213" s="93"/>
      <c r="AC213" s="93"/>
      <c r="AD213" s="93"/>
      <c r="AE213" s="93"/>
      <c r="AF213" s="93"/>
      <c r="AG213" s="93"/>
      <c r="AH213" s="93"/>
      <c r="AI213" s="93"/>
      <c r="AJ213" s="93"/>
      <c r="AK213" s="93"/>
      <c r="AL213" s="93"/>
      <c r="AM213" s="93"/>
      <c r="AN213" s="93"/>
      <c r="AO213" s="41"/>
      <c r="AP213" s="41"/>
      <c r="AQ213" s="41"/>
      <c r="AR213" s="41"/>
      <c r="AS213" s="41"/>
      <c r="AT213" s="86"/>
    </row>
    <row r="214" spans="1:46" s="46" customFormat="1" ht="33.6" customHeight="1">
      <c r="A214" s="105"/>
      <c r="B214" s="105"/>
      <c r="C214" s="106" t="s">
        <v>64</v>
      </c>
      <c r="D214" s="107" t="s">
        <v>63</v>
      </c>
      <c r="E214" s="107"/>
      <c r="F214" s="107"/>
      <c r="G214" s="93"/>
      <c r="H214" s="93"/>
      <c r="I214" s="93"/>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41"/>
      <c r="AP214" s="41"/>
      <c r="AQ214" s="41"/>
      <c r="AR214" s="41"/>
      <c r="AS214" s="41"/>
      <c r="AT214" s="86"/>
    </row>
    <row r="215" spans="1:46" s="46" customFormat="1" ht="31.2" customHeight="1">
      <c r="A215" s="105"/>
      <c r="B215" s="105"/>
      <c r="C215" s="106" t="s">
        <v>67</v>
      </c>
      <c r="D215" s="107"/>
      <c r="E215" s="107" t="s">
        <v>68</v>
      </c>
      <c r="F215" s="107"/>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93"/>
      <c r="AE215" s="93"/>
      <c r="AF215" s="93"/>
      <c r="AG215" s="93"/>
      <c r="AH215" s="93"/>
      <c r="AI215" s="93"/>
      <c r="AJ215" s="93"/>
      <c r="AK215" s="93"/>
      <c r="AL215" s="93"/>
      <c r="AM215" s="93"/>
      <c r="AN215" s="93"/>
      <c r="AO215" s="41"/>
      <c r="AP215" s="41"/>
      <c r="AQ215" s="41"/>
      <c r="AR215" s="41"/>
      <c r="AS215" s="41"/>
      <c r="AT215" s="86"/>
    </row>
    <row r="216" spans="1:46" s="46" customFormat="1" ht="33" customHeight="1">
      <c r="A216" s="105"/>
      <c r="B216" s="105"/>
      <c r="C216" s="106" t="s">
        <v>65</v>
      </c>
      <c r="D216" s="107"/>
      <c r="E216" s="107" t="s">
        <v>66</v>
      </c>
      <c r="F216" s="107"/>
      <c r="G216" s="93"/>
      <c r="H216" s="93"/>
      <c r="I216" s="93"/>
      <c r="J216" s="93"/>
      <c r="K216" s="93"/>
      <c r="L216" s="93"/>
      <c r="M216" s="93"/>
      <c r="N216" s="93"/>
      <c r="O216" s="93"/>
      <c r="P216" s="93"/>
      <c r="Q216" s="93"/>
      <c r="R216" s="93"/>
      <c r="S216" s="93"/>
      <c r="T216" s="93"/>
      <c r="U216" s="93"/>
      <c r="V216" s="93"/>
      <c r="W216" s="93"/>
      <c r="X216" s="93"/>
      <c r="Y216" s="93"/>
      <c r="Z216" s="93"/>
      <c r="AA216" s="93"/>
      <c r="AB216" s="93"/>
      <c r="AC216" s="93"/>
      <c r="AD216" s="93"/>
      <c r="AE216" s="93"/>
      <c r="AF216" s="93"/>
      <c r="AG216" s="93"/>
      <c r="AH216" s="93"/>
      <c r="AI216" s="93"/>
      <c r="AJ216" s="93"/>
      <c r="AK216" s="93"/>
      <c r="AL216" s="93"/>
      <c r="AM216" s="93"/>
      <c r="AN216" s="93"/>
      <c r="AO216" s="41"/>
      <c r="AP216" s="41"/>
      <c r="AQ216" s="41"/>
      <c r="AR216" s="41"/>
      <c r="AS216" s="41"/>
      <c r="AT216" s="86"/>
    </row>
    <row r="217" spans="1:46" s="46" customFormat="1" ht="32.4" customHeight="1">
      <c r="A217" s="105"/>
      <c r="B217" s="105"/>
      <c r="C217" s="106" t="s">
        <v>70</v>
      </c>
      <c r="D217" s="107"/>
      <c r="E217" s="107"/>
      <c r="F217" s="107" t="s">
        <v>71</v>
      </c>
      <c r="G217" s="93"/>
      <c r="H217" s="93"/>
      <c r="I217" s="93"/>
      <c r="J217" s="93"/>
      <c r="K217" s="93"/>
      <c r="L217" s="93"/>
      <c r="M217" s="93"/>
      <c r="N217" s="93"/>
      <c r="O217" s="93"/>
      <c r="P217" s="93"/>
      <c r="Q217" s="93"/>
      <c r="R217" s="93"/>
      <c r="S217" s="93"/>
      <c r="T217" s="93"/>
      <c r="U217" s="93"/>
      <c r="V217" s="93"/>
      <c r="W217" s="93"/>
      <c r="X217" s="93"/>
      <c r="Y217" s="93"/>
      <c r="Z217" s="93"/>
      <c r="AA217" s="93"/>
      <c r="AB217" s="93"/>
      <c r="AC217" s="93"/>
      <c r="AD217" s="93"/>
      <c r="AE217" s="93"/>
      <c r="AF217" s="93"/>
      <c r="AG217" s="93"/>
      <c r="AH217" s="93"/>
      <c r="AI217" s="93"/>
      <c r="AJ217" s="93"/>
      <c r="AK217" s="93"/>
      <c r="AL217" s="93"/>
      <c r="AM217" s="93"/>
      <c r="AN217" s="93"/>
      <c r="AO217" s="41"/>
      <c r="AP217" s="41"/>
      <c r="AQ217" s="41"/>
      <c r="AR217" s="41"/>
      <c r="AS217" s="41"/>
      <c r="AT217" s="86"/>
    </row>
    <row r="218" spans="1:46" s="46" customFormat="1" ht="63">
      <c r="A218" s="105" t="s">
        <v>72</v>
      </c>
      <c r="B218" s="105" t="s">
        <v>73</v>
      </c>
      <c r="C218" s="106" t="s">
        <v>74</v>
      </c>
      <c r="D218" s="107"/>
      <c r="E218" s="107" t="s">
        <v>75</v>
      </c>
      <c r="F218" s="107"/>
      <c r="G218" s="93"/>
      <c r="H218" s="93"/>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41"/>
      <c r="AP218" s="41"/>
      <c r="AQ218" s="41"/>
      <c r="AR218" s="41"/>
      <c r="AS218" s="41"/>
      <c r="AT218" s="86"/>
    </row>
    <row r="219" spans="1:46" s="46" customFormat="1" ht="31.2" customHeight="1">
      <c r="A219" s="105"/>
      <c r="B219" s="105"/>
      <c r="C219" s="106" t="s">
        <v>76</v>
      </c>
      <c r="D219" s="107"/>
      <c r="E219" s="107"/>
      <c r="F219" s="107" t="s">
        <v>80</v>
      </c>
      <c r="G219" s="93"/>
      <c r="H219" s="93"/>
      <c r="I219" s="93"/>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41"/>
      <c r="AP219" s="41"/>
      <c r="AQ219" s="41"/>
      <c r="AR219" s="41"/>
      <c r="AS219" s="41"/>
      <c r="AT219" s="86"/>
    </row>
    <row r="220" spans="1:46" s="46" customFormat="1" ht="29.4" customHeight="1">
      <c r="A220" s="105"/>
      <c r="B220" s="105"/>
      <c r="C220" s="106" t="s">
        <v>77</v>
      </c>
      <c r="D220" s="107"/>
      <c r="E220" s="107" t="s">
        <v>79</v>
      </c>
      <c r="F220" s="107"/>
      <c r="G220" s="93"/>
      <c r="H220" s="93"/>
      <c r="I220" s="93"/>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41"/>
      <c r="AP220" s="41"/>
      <c r="AQ220" s="41"/>
      <c r="AR220" s="41"/>
      <c r="AS220" s="41"/>
      <c r="AT220" s="86"/>
    </row>
    <row r="221" spans="1:46" s="46" customFormat="1" ht="28.8" customHeight="1">
      <c r="A221" s="105"/>
      <c r="B221" s="105"/>
      <c r="C221" s="106" t="s">
        <v>78</v>
      </c>
      <c r="D221" s="107"/>
      <c r="E221" s="107" t="s">
        <v>81</v>
      </c>
      <c r="F221" s="107"/>
      <c r="G221" s="93"/>
      <c r="H221" s="93"/>
      <c r="I221" s="93"/>
      <c r="J221" s="93"/>
      <c r="K221" s="93"/>
      <c r="L221" s="93"/>
      <c r="M221" s="93"/>
      <c r="N221" s="93"/>
      <c r="O221" s="93"/>
      <c r="P221" s="93"/>
      <c r="Q221" s="93"/>
      <c r="R221" s="93"/>
      <c r="S221" s="93"/>
      <c r="T221" s="93"/>
      <c r="U221" s="93"/>
      <c r="V221" s="93"/>
      <c r="W221" s="93"/>
      <c r="X221" s="93"/>
      <c r="Y221" s="93"/>
      <c r="Z221" s="93"/>
      <c r="AA221" s="93"/>
      <c r="AB221" s="93"/>
      <c r="AC221" s="93"/>
      <c r="AD221" s="93"/>
      <c r="AE221" s="93"/>
      <c r="AF221" s="93"/>
      <c r="AG221" s="93"/>
      <c r="AH221" s="93"/>
      <c r="AI221" s="93"/>
      <c r="AJ221" s="93"/>
      <c r="AK221" s="93"/>
      <c r="AL221" s="93"/>
      <c r="AM221" s="93"/>
      <c r="AN221" s="93"/>
      <c r="AO221" s="41"/>
      <c r="AP221" s="41"/>
      <c r="AQ221" s="41"/>
      <c r="AR221" s="41"/>
      <c r="AS221" s="41"/>
      <c r="AT221" s="86"/>
    </row>
    <row r="222" spans="1:46" s="46" customFormat="1" ht="28.8" customHeight="1">
      <c r="A222" s="105"/>
      <c r="B222" s="105"/>
      <c r="C222" s="106" t="s">
        <v>82</v>
      </c>
      <c r="D222" s="107"/>
      <c r="E222" s="107" t="s">
        <v>83</v>
      </c>
      <c r="F222" s="107" t="s">
        <v>52</v>
      </c>
      <c r="G222" s="93"/>
      <c r="H222" s="93"/>
      <c r="I222" s="93"/>
      <c r="J222" s="93"/>
      <c r="K222" s="93"/>
      <c r="L222" s="93"/>
      <c r="M222" s="93"/>
      <c r="N222" s="93"/>
      <c r="O222" s="93"/>
      <c r="P222" s="93"/>
      <c r="Q222" s="93"/>
      <c r="R222" s="93"/>
      <c r="S222" s="93"/>
      <c r="T222" s="93"/>
      <c r="U222" s="93"/>
      <c r="V222" s="93"/>
      <c r="W222" s="93"/>
      <c r="X222" s="93"/>
      <c r="Y222" s="93"/>
      <c r="Z222" s="93"/>
      <c r="AA222" s="93"/>
      <c r="AB222" s="93"/>
      <c r="AC222" s="93"/>
      <c r="AD222" s="93"/>
      <c r="AE222" s="93"/>
      <c r="AF222" s="93"/>
      <c r="AG222" s="93"/>
      <c r="AH222" s="93"/>
      <c r="AI222" s="93"/>
      <c r="AJ222" s="93"/>
      <c r="AK222" s="93"/>
      <c r="AL222" s="93"/>
      <c r="AM222" s="93"/>
      <c r="AN222" s="93"/>
      <c r="AO222" s="41"/>
      <c r="AP222" s="41"/>
      <c r="AQ222" s="41"/>
      <c r="AR222" s="41"/>
      <c r="AS222" s="41"/>
      <c r="AT222" s="86"/>
    </row>
    <row r="223" spans="1:46" s="46" customFormat="1" ht="27" customHeight="1">
      <c r="A223" s="105"/>
      <c r="B223" s="105"/>
      <c r="C223" s="106" t="s">
        <v>84</v>
      </c>
      <c r="D223" s="107" t="s">
        <v>85</v>
      </c>
      <c r="E223" s="107"/>
      <c r="F223" s="107"/>
      <c r="G223" s="93"/>
      <c r="H223" s="93"/>
      <c r="I223" s="93"/>
      <c r="J223" s="93"/>
      <c r="K223" s="93"/>
      <c r="L223" s="93"/>
      <c r="M223" s="93"/>
      <c r="N223" s="93"/>
      <c r="O223" s="93"/>
      <c r="P223" s="93"/>
      <c r="Q223" s="93"/>
      <c r="R223" s="93"/>
      <c r="S223" s="93"/>
      <c r="T223" s="93"/>
      <c r="U223" s="93"/>
      <c r="V223" s="93"/>
      <c r="W223" s="93"/>
      <c r="X223" s="93"/>
      <c r="Y223" s="93"/>
      <c r="Z223" s="93"/>
      <c r="AA223" s="93"/>
      <c r="AB223" s="93"/>
      <c r="AC223" s="93"/>
      <c r="AD223" s="93"/>
      <c r="AE223" s="93"/>
      <c r="AF223" s="93"/>
      <c r="AG223" s="93"/>
      <c r="AH223" s="93"/>
      <c r="AI223" s="93"/>
      <c r="AJ223" s="93"/>
      <c r="AK223" s="93"/>
      <c r="AL223" s="93"/>
      <c r="AM223" s="93"/>
      <c r="AN223" s="93"/>
      <c r="AO223" s="41"/>
      <c r="AP223" s="41"/>
      <c r="AQ223" s="41"/>
      <c r="AR223" s="41"/>
      <c r="AS223" s="41"/>
      <c r="AT223" s="86"/>
    </row>
    <row r="224" spans="1:46" s="46" customFormat="1" ht="30.6" customHeight="1">
      <c r="A224" s="105"/>
      <c r="B224" s="105"/>
      <c r="C224" s="106" t="s">
        <v>86</v>
      </c>
      <c r="D224" s="107" t="s">
        <v>87</v>
      </c>
      <c r="E224" s="107"/>
      <c r="F224" s="107"/>
      <c r="G224" s="93"/>
      <c r="H224" s="93"/>
      <c r="I224" s="93"/>
      <c r="J224" s="93"/>
      <c r="K224" s="93"/>
      <c r="L224" s="93"/>
      <c r="M224" s="93"/>
      <c r="N224" s="93"/>
      <c r="O224" s="93"/>
      <c r="P224" s="93"/>
      <c r="Q224" s="93"/>
      <c r="R224" s="93"/>
      <c r="S224" s="93"/>
      <c r="T224" s="93"/>
      <c r="U224" s="93"/>
      <c r="V224" s="93"/>
      <c r="W224" s="93"/>
      <c r="X224" s="93"/>
      <c r="Y224" s="93"/>
      <c r="Z224" s="93"/>
      <c r="AA224" s="93"/>
      <c r="AB224" s="93"/>
      <c r="AC224" s="93"/>
      <c r="AD224" s="93"/>
      <c r="AE224" s="93"/>
      <c r="AF224" s="93"/>
      <c r="AG224" s="93"/>
      <c r="AH224" s="93"/>
      <c r="AI224" s="93"/>
      <c r="AJ224" s="93"/>
      <c r="AK224" s="93"/>
      <c r="AL224" s="93"/>
      <c r="AM224" s="93"/>
      <c r="AN224" s="93"/>
      <c r="AO224" s="41"/>
      <c r="AP224" s="41"/>
      <c r="AQ224" s="41"/>
      <c r="AR224" s="41"/>
      <c r="AS224" s="41"/>
      <c r="AT224" s="86"/>
    </row>
    <row r="225" spans="1:46" s="46" customFormat="1" ht="42">
      <c r="A225" s="105"/>
      <c r="B225" s="105" t="s">
        <v>88</v>
      </c>
      <c r="C225" s="106" t="s">
        <v>89</v>
      </c>
      <c r="D225" s="107"/>
      <c r="E225" s="107" t="s">
        <v>91</v>
      </c>
      <c r="F225" s="107"/>
      <c r="G225" s="93"/>
      <c r="H225" s="93"/>
      <c r="I225" s="93"/>
      <c r="J225" s="93"/>
      <c r="K225" s="93"/>
      <c r="L225" s="93"/>
      <c r="M225" s="93"/>
      <c r="N225" s="93"/>
      <c r="O225" s="93"/>
      <c r="P225" s="93"/>
      <c r="Q225" s="93"/>
      <c r="R225" s="93"/>
      <c r="S225" s="93"/>
      <c r="T225" s="93"/>
      <c r="U225" s="93"/>
      <c r="V225" s="93"/>
      <c r="W225" s="93"/>
      <c r="X225" s="93"/>
      <c r="Y225" s="93"/>
      <c r="Z225" s="93"/>
      <c r="AA225" s="93"/>
      <c r="AB225" s="93"/>
      <c r="AC225" s="93"/>
      <c r="AD225" s="93"/>
      <c r="AE225" s="93"/>
      <c r="AF225" s="93"/>
      <c r="AG225" s="93"/>
      <c r="AH225" s="93"/>
      <c r="AI225" s="93"/>
      <c r="AJ225" s="93"/>
      <c r="AK225" s="93"/>
      <c r="AL225" s="93"/>
      <c r="AM225" s="93"/>
      <c r="AN225" s="93"/>
      <c r="AO225" s="41"/>
      <c r="AP225" s="41"/>
      <c r="AQ225" s="41"/>
      <c r="AR225" s="41"/>
      <c r="AS225" s="41"/>
      <c r="AT225" s="86"/>
    </row>
    <row r="226" spans="1:46" s="46" customFormat="1" ht="42">
      <c r="A226" s="105"/>
      <c r="B226" s="105"/>
      <c r="C226" s="106" t="s">
        <v>90</v>
      </c>
      <c r="D226" s="107"/>
      <c r="E226" s="107"/>
      <c r="F226" s="107" t="s">
        <v>92</v>
      </c>
      <c r="G226" s="93"/>
      <c r="H226" s="93"/>
      <c r="I226" s="93"/>
      <c r="J226" s="93"/>
      <c r="K226" s="93"/>
      <c r="L226" s="93"/>
      <c r="M226" s="93"/>
      <c r="N226" s="93"/>
      <c r="O226" s="93"/>
      <c r="P226" s="93"/>
      <c r="Q226" s="93"/>
      <c r="R226" s="93"/>
      <c r="S226" s="93"/>
      <c r="T226" s="93"/>
      <c r="U226" s="93"/>
      <c r="V226" s="93"/>
      <c r="W226" s="93"/>
      <c r="X226" s="93"/>
      <c r="Y226" s="93"/>
      <c r="Z226" s="93"/>
      <c r="AA226" s="93"/>
      <c r="AB226" s="93"/>
      <c r="AC226" s="93"/>
      <c r="AD226" s="93"/>
      <c r="AE226" s="93"/>
      <c r="AF226" s="93"/>
      <c r="AG226" s="93"/>
      <c r="AH226" s="93"/>
      <c r="AI226" s="93"/>
      <c r="AJ226" s="93"/>
      <c r="AK226" s="93"/>
      <c r="AL226" s="93"/>
      <c r="AM226" s="93"/>
      <c r="AN226" s="93"/>
      <c r="AO226" s="41"/>
      <c r="AP226" s="41"/>
      <c r="AQ226" s="41"/>
      <c r="AR226" s="41"/>
      <c r="AS226" s="41"/>
      <c r="AT226" s="86"/>
    </row>
    <row r="227" spans="1:46" s="46" customFormat="1" ht="32.4" customHeight="1">
      <c r="A227" s="105"/>
      <c r="B227" s="105"/>
      <c r="C227" s="106" t="s">
        <v>99</v>
      </c>
      <c r="D227" s="107" t="s">
        <v>93</v>
      </c>
      <c r="E227" s="107"/>
      <c r="F227" s="107"/>
      <c r="G227" s="93"/>
      <c r="H227" s="93"/>
      <c r="I227" s="93"/>
      <c r="J227" s="93"/>
      <c r="K227" s="93"/>
      <c r="L227" s="93"/>
      <c r="M227" s="93"/>
      <c r="N227" s="93"/>
      <c r="O227" s="93"/>
      <c r="P227" s="93"/>
      <c r="Q227" s="93"/>
      <c r="R227" s="93"/>
      <c r="S227" s="93"/>
      <c r="T227" s="93"/>
      <c r="U227" s="93"/>
      <c r="V227" s="93"/>
      <c r="W227" s="93"/>
      <c r="X227" s="93"/>
      <c r="Y227" s="93"/>
      <c r="Z227" s="93"/>
      <c r="AA227" s="93"/>
      <c r="AB227" s="93"/>
      <c r="AC227" s="93"/>
      <c r="AD227" s="93"/>
      <c r="AE227" s="93"/>
      <c r="AF227" s="93"/>
      <c r="AG227" s="93"/>
      <c r="AH227" s="93"/>
      <c r="AI227" s="93"/>
      <c r="AJ227" s="93"/>
      <c r="AK227" s="93"/>
      <c r="AL227" s="93"/>
      <c r="AM227" s="93"/>
      <c r="AN227" s="93"/>
      <c r="AO227" s="41"/>
      <c r="AP227" s="41"/>
      <c r="AQ227" s="41"/>
      <c r="AR227" s="41"/>
      <c r="AS227" s="41"/>
      <c r="AT227" s="86"/>
    </row>
    <row r="228" spans="1:46" s="46" customFormat="1" ht="27.6" customHeight="1">
      <c r="A228" s="105"/>
      <c r="B228" s="105"/>
      <c r="C228" s="106" t="s">
        <v>94</v>
      </c>
      <c r="D228" s="107"/>
      <c r="E228" s="107" t="s">
        <v>95</v>
      </c>
      <c r="F228" s="107"/>
      <c r="G228" s="93"/>
      <c r="H228" s="93"/>
      <c r="I228" s="93"/>
      <c r="J228" s="93"/>
      <c r="K228" s="93"/>
      <c r="L228" s="93"/>
      <c r="M228" s="93"/>
      <c r="N228" s="93"/>
      <c r="O228" s="93"/>
      <c r="P228" s="93"/>
      <c r="Q228" s="93"/>
      <c r="R228" s="93"/>
      <c r="S228" s="93"/>
      <c r="T228" s="93"/>
      <c r="U228" s="93"/>
      <c r="V228" s="93"/>
      <c r="W228" s="93"/>
      <c r="X228" s="93"/>
      <c r="Y228" s="93"/>
      <c r="Z228" s="93"/>
      <c r="AA228" s="93"/>
      <c r="AB228" s="93"/>
      <c r="AC228" s="93"/>
      <c r="AD228" s="93"/>
      <c r="AE228" s="93"/>
      <c r="AF228" s="93"/>
      <c r="AG228" s="93"/>
      <c r="AH228" s="93"/>
      <c r="AI228" s="93"/>
      <c r="AJ228" s="93"/>
      <c r="AK228" s="93"/>
      <c r="AL228" s="93"/>
      <c r="AM228" s="93"/>
      <c r="AN228" s="93"/>
      <c r="AO228" s="41"/>
      <c r="AP228" s="41"/>
      <c r="AQ228" s="41"/>
      <c r="AR228" s="41"/>
      <c r="AS228" s="41"/>
      <c r="AT228" s="86"/>
    </row>
    <row r="229" spans="1:46" s="46" customFormat="1" ht="33" customHeight="1">
      <c r="A229" s="105"/>
      <c r="B229" s="105"/>
      <c r="C229" s="106" t="s">
        <v>96</v>
      </c>
      <c r="D229" s="107" t="s">
        <v>97</v>
      </c>
      <c r="E229" s="107"/>
      <c r="F229" s="107"/>
      <c r="G229" s="93"/>
      <c r="H229" s="93"/>
      <c r="I229" s="93"/>
      <c r="J229" s="93"/>
      <c r="K229" s="93"/>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41"/>
      <c r="AP229" s="41"/>
      <c r="AQ229" s="41"/>
      <c r="AR229" s="41"/>
      <c r="AS229" s="41"/>
      <c r="AT229" s="86"/>
    </row>
    <row r="230" spans="1:46" s="46" customFormat="1" ht="42">
      <c r="A230" s="105"/>
      <c r="B230" s="105"/>
      <c r="C230" s="106" t="s">
        <v>84</v>
      </c>
      <c r="D230" s="107" t="s">
        <v>98</v>
      </c>
      <c r="E230" s="107"/>
      <c r="F230" s="107"/>
      <c r="G230" s="93"/>
      <c r="H230" s="93"/>
      <c r="I230" s="93"/>
      <c r="J230" s="93"/>
      <c r="K230" s="93"/>
      <c r="L230" s="93"/>
      <c r="M230" s="93"/>
      <c r="N230" s="93"/>
      <c r="O230" s="93"/>
      <c r="P230" s="93"/>
      <c r="Q230" s="93"/>
      <c r="R230" s="93"/>
      <c r="S230" s="93"/>
      <c r="T230" s="93"/>
      <c r="U230" s="93"/>
      <c r="V230" s="93"/>
      <c r="W230" s="93"/>
      <c r="X230" s="93"/>
      <c r="Y230" s="93"/>
      <c r="Z230" s="93"/>
      <c r="AA230" s="93"/>
      <c r="AB230" s="93"/>
      <c r="AC230" s="93"/>
      <c r="AD230" s="93"/>
      <c r="AE230" s="93"/>
      <c r="AF230" s="93"/>
      <c r="AG230" s="93"/>
      <c r="AH230" s="93"/>
      <c r="AI230" s="93"/>
      <c r="AJ230" s="93"/>
      <c r="AK230" s="93"/>
      <c r="AL230" s="93"/>
      <c r="AM230" s="93"/>
      <c r="AN230" s="93"/>
      <c r="AO230" s="41"/>
      <c r="AP230" s="41"/>
      <c r="AQ230" s="41"/>
      <c r="AR230" s="41"/>
      <c r="AS230" s="41"/>
      <c r="AT230" s="86"/>
    </row>
    <row r="231" spans="1:46" s="46" customFormat="1" ht="63">
      <c r="A231" s="105"/>
      <c r="B231" s="105"/>
      <c r="C231" s="106" t="s">
        <v>100</v>
      </c>
      <c r="D231" s="107"/>
      <c r="E231" s="107" t="s">
        <v>101</v>
      </c>
      <c r="F231" s="107"/>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AI231" s="93"/>
      <c r="AJ231" s="93"/>
      <c r="AK231" s="93"/>
      <c r="AL231" s="93"/>
      <c r="AM231" s="93"/>
      <c r="AN231" s="93"/>
      <c r="AO231" s="41"/>
      <c r="AP231" s="41"/>
      <c r="AQ231" s="41"/>
      <c r="AR231" s="41"/>
      <c r="AS231" s="41"/>
      <c r="AT231" s="86"/>
    </row>
    <row r="232" spans="1:46" s="46" customFormat="1" ht="33" customHeight="1">
      <c r="A232" s="105"/>
      <c r="B232" s="105"/>
      <c r="C232" s="106" t="s">
        <v>103</v>
      </c>
      <c r="D232" s="107"/>
      <c r="E232" s="107" t="s">
        <v>102</v>
      </c>
      <c r="F232" s="107"/>
      <c r="G232" s="93"/>
      <c r="H232" s="93"/>
      <c r="I232" s="93"/>
      <c r="J232" s="93"/>
      <c r="K232" s="93"/>
      <c r="L232" s="93"/>
      <c r="M232" s="93"/>
      <c r="N232" s="93"/>
      <c r="O232" s="93"/>
      <c r="P232" s="93"/>
      <c r="Q232" s="93"/>
      <c r="R232" s="93"/>
      <c r="S232" s="93"/>
      <c r="T232" s="93"/>
      <c r="U232" s="93"/>
      <c r="V232" s="93"/>
      <c r="W232" s="93"/>
      <c r="X232" s="93"/>
      <c r="Y232" s="93"/>
      <c r="Z232" s="93"/>
      <c r="AA232" s="93"/>
      <c r="AB232" s="93"/>
      <c r="AC232" s="93"/>
      <c r="AD232" s="93"/>
      <c r="AE232" s="93"/>
      <c r="AF232" s="93"/>
      <c r="AG232" s="93"/>
      <c r="AH232" s="93"/>
      <c r="AI232" s="93"/>
      <c r="AJ232" s="93"/>
      <c r="AK232" s="93"/>
      <c r="AL232" s="93"/>
      <c r="AM232" s="93"/>
      <c r="AN232" s="93"/>
      <c r="AO232" s="41"/>
      <c r="AP232" s="41"/>
      <c r="AQ232" s="41"/>
      <c r="AR232" s="41"/>
      <c r="AS232" s="41"/>
      <c r="AT232" s="86"/>
    </row>
    <row r="233" spans="1:46" s="46" customFormat="1" ht="63">
      <c r="A233" s="105" t="s">
        <v>122</v>
      </c>
      <c r="B233" s="105" t="s">
        <v>124</v>
      </c>
      <c r="C233" s="106" t="s">
        <v>125</v>
      </c>
      <c r="D233" s="107"/>
      <c r="E233" s="107"/>
      <c r="F233" s="107" t="s">
        <v>126</v>
      </c>
      <c r="G233" s="93"/>
      <c r="H233" s="93"/>
      <c r="I233" s="93"/>
      <c r="J233" s="93"/>
      <c r="K233" s="93"/>
      <c r="L233" s="93"/>
      <c r="M233" s="93"/>
      <c r="N233" s="93"/>
      <c r="O233" s="93"/>
      <c r="P233" s="93"/>
      <c r="Q233" s="93"/>
      <c r="R233" s="93"/>
      <c r="S233" s="93"/>
      <c r="T233" s="93"/>
      <c r="U233" s="93"/>
      <c r="V233" s="93"/>
      <c r="W233" s="93"/>
      <c r="X233" s="93"/>
      <c r="Y233" s="93"/>
      <c r="Z233" s="93"/>
      <c r="AA233" s="93"/>
      <c r="AB233" s="93"/>
      <c r="AC233" s="93"/>
      <c r="AD233" s="93"/>
      <c r="AE233" s="93"/>
      <c r="AF233" s="93"/>
      <c r="AG233" s="93"/>
      <c r="AH233" s="93"/>
      <c r="AI233" s="93"/>
      <c r="AJ233" s="93"/>
      <c r="AK233" s="93"/>
      <c r="AL233" s="93"/>
      <c r="AM233" s="93"/>
      <c r="AN233" s="93"/>
      <c r="AO233" s="41"/>
      <c r="AP233" s="41"/>
      <c r="AQ233" s="41"/>
      <c r="AR233" s="41"/>
      <c r="AS233" s="41"/>
      <c r="AT233" s="86"/>
    </row>
    <row r="234" spans="1:46" s="46" customFormat="1" ht="35.4" customHeight="1">
      <c r="A234" s="105"/>
      <c r="B234" s="105"/>
      <c r="C234" s="106" t="s">
        <v>127</v>
      </c>
      <c r="D234" s="107"/>
      <c r="E234" s="107" t="s">
        <v>128</v>
      </c>
      <c r="F234" s="107"/>
      <c r="G234" s="93"/>
      <c r="H234" s="93"/>
      <c r="I234" s="93"/>
      <c r="J234" s="93"/>
      <c r="K234" s="93"/>
      <c r="L234" s="93"/>
      <c r="M234" s="93"/>
      <c r="N234" s="93"/>
      <c r="O234" s="93"/>
      <c r="P234" s="93"/>
      <c r="Q234" s="93"/>
      <c r="R234" s="93"/>
      <c r="S234" s="93"/>
      <c r="T234" s="93"/>
      <c r="U234" s="93"/>
      <c r="V234" s="93"/>
      <c r="W234" s="93"/>
      <c r="X234" s="93"/>
      <c r="Y234" s="93"/>
      <c r="Z234" s="93"/>
      <c r="AA234" s="93"/>
      <c r="AB234" s="93"/>
      <c r="AC234" s="93"/>
      <c r="AD234" s="93"/>
      <c r="AE234" s="93"/>
      <c r="AF234" s="93"/>
      <c r="AG234" s="93"/>
      <c r="AH234" s="93"/>
      <c r="AI234" s="93"/>
      <c r="AJ234" s="93"/>
      <c r="AK234" s="93"/>
      <c r="AL234" s="93"/>
      <c r="AM234" s="93"/>
      <c r="AN234" s="93"/>
      <c r="AO234" s="41"/>
      <c r="AP234" s="41"/>
      <c r="AQ234" s="41"/>
      <c r="AR234" s="41"/>
      <c r="AS234" s="41"/>
      <c r="AT234" s="86"/>
    </row>
    <row r="235" spans="1:46" s="46" customFormat="1" ht="32.4" customHeight="1">
      <c r="A235" s="105"/>
      <c r="B235" s="105"/>
      <c r="C235" s="106" t="s">
        <v>129</v>
      </c>
      <c r="D235" s="107" t="s">
        <v>130</v>
      </c>
      <c r="E235" s="107"/>
      <c r="F235" s="107"/>
      <c r="G235" s="93"/>
      <c r="H235" s="93"/>
      <c r="I235" s="93"/>
      <c r="J235" s="93"/>
      <c r="K235" s="93"/>
      <c r="L235" s="93"/>
      <c r="M235" s="93"/>
      <c r="N235" s="93"/>
      <c r="O235" s="93"/>
      <c r="P235" s="93"/>
      <c r="Q235" s="93"/>
      <c r="R235" s="93"/>
      <c r="S235" s="93"/>
      <c r="T235" s="93"/>
      <c r="U235" s="93"/>
      <c r="V235" s="93"/>
      <c r="W235" s="93"/>
      <c r="X235" s="93"/>
      <c r="Y235" s="93"/>
      <c r="Z235" s="93"/>
      <c r="AA235" s="93"/>
      <c r="AB235" s="93"/>
      <c r="AC235" s="93"/>
      <c r="AD235" s="93"/>
      <c r="AE235" s="93"/>
      <c r="AF235" s="93"/>
      <c r="AG235" s="93"/>
      <c r="AH235" s="93"/>
      <c r="AI235" s="93"/>
      <c r="AJ235" s="93"/>
      <c r="AK235" s="93"/>
      <c r="AL235" s="93"/>
      <c r="AM235" s="93"/>
      <c r="AN235" s="93"/>
      <c r="AO235" s="41"/>
      <c r="AP235" s="41"/>
      <c r="AQ235" s="41"/>
      <c r="AR235" s="41"/>
      <c r="AS235" s="41"/>
      <c r="AT235" s="86"/>
    </row>
    <row r="236" spans="1:46" s="46" customFormat="1" ht="33" customHeight="1">
      <c r="A236" s="105"/>
      <c r="B236" s="105"/>
      <c r="C236" s="106" t="s">
        <v>131</v>
      </c>
      <c r="D236" s="107" t="s">
        <v>132</v>
      </c>
      <c r="E236" s="107"/>
      <c r="F236" s="107"/>
      <c r="G236" s="93"/>
      <c r="H236" s="93"/>
      <c r="I236" s="93"/>
      <c r="J236" s="93"/>
      <c r="K236" s="93"/>
      <c r="L236" s="93"/>
      <c r="M236" s="93"/>
      <c r="N236" s="93"/>
      <c r="O236" s="93"/>
      <c r="P236" s="93"/>
      <c r="Q236" s="93"/>
      <c r="R236" s="93"/>
      <c r="S236" s="93"/>
      <c r="T236" s="93"/>
      <c r="U236" s="93"/>
      <c r="V236" s="93"/>
      <c r="W236" s="93"/>
      <c r="X236" s="93"/>
      <c r="Y236" s="93"/>
      <c r="Z236" s="93"/>
      <c r="AA236" s="93"/>
      <c r="AB236" s="93"/>
      <c r="AC236" s="93"/>
      <c r="AD236" s="93"/>
      <c r="AE236" s="93"/>
      <c r="AF236" s="93"/>
      <c r="AG236" s="93"/>
      <c r="AH236" s="93"/>
      <c r="AI236" s="93"/>
      <c r="AJ236" s="93"/>
      <c r="AK236" s="93"/>
      <c r="AL236" s="93"/>
      <c r="AM236" s="93"/>
      <c r="AN236" s="93"/>
      <c r="AO236" s="41"/>
      <c r="AP236" s="41"/>
      <c r="AQ236" s="41"/>
      <c r="AR236" s="41"/>
      <c r="AS236" s="41"/>
      <c r="AT236" s="86"/>
    </row>
    <row r="237" spans="1:46" s="46" customFormat="1" ht="35.4" customHeight="1">
      <c r="A237" s="105"/>
      <c r="B237" s="105"/>
      <c r="C237" s="106"/>
      <c r="D237" s="107"/>
      <c r="E237" s="107"/>
      <c r="F237" s="107"/>
      <c r="G237" s="93"/>
      <c r="H237" s="93"/>
      <c r="I237" s="93"/>
      <c r="J237" s="93"/>
      <c r="K237" s="93"/>
      <c r="L237" s="93"/>
      <c r="M237" s="93"/>
      <c r="N237" s="93"/>
      <c r="O237" s="93"/>
      <c r="P237" s="93"/>
      <c r="Q237" s="93"/>
      <c r="R237" s="93"/>
      <c r="S237" s="93"/>
      <c r="T237" s="93"/>
      <c r="U237" s="93"/>
      <c r="V237" s="93"/>
      <c r="W237" s="93"/>
      <c r="X237" s="93"/>
      <c r="Y237" s="93"/>
      <c r="Z237" s="93"/>
      <c r="AA237" s="93"/>
      <c r="AB237" s="93"/>
      <c r="AC237" s="93"/>
      <c r="AD237" s="93"/>
      <c r="AE237" s="93"/>
      <c r="AF237" s="93"/>
      <c r="AG237" s="93"/>
      <c r="AH237" s="93"/>
      <c r="AI237" s="93"/>
      <c r="AJ237" s="93"/>
      <c r="AK237" s="93"/>
      <c r="AL237" s="93"/>
      <c r="AM237" s="93"/>
      <c r="AN237" s="93"/>
      <c r="AO237" s="41"/>
      <c r="AP237" s="41"/>
      <c r="AQ237" s="41"/>
      <c r="AR237" s="41"/>
      <c r="AS237" s="41"/>
      <c r="AT237" s="86"/>
    </row>
    <row r="238" spans="1:46" s="46" customFormat="1" ht="63">
      <c r="A238" s="105" t="s">
        <v>122</v>
      </c>
      <c r="B238" s="105" t="s">
        <v>133</v>
      </c>
      <c r="C238" s="106" t="s">
        <v>134</v>
      </c>
      <c r="D238" s="107"/>
      <c r="E238" s="107"/>
      <c r="F238" s="107" t="s">
        <v>135</v>
      </c>
      <c r="G238" s="93"/>
      <c r="H238" s="93"/>
      <c r="I238" s="93"/>
      <c r="J238" s="93"/>
      <c r="K238" s="93"/>
      <c r="L238" s="93"/>
      <c r="M238" s="93"/>
      <c r="N238" s="93"/>
      <c r="O238" s="93"/>
      <c r="P238" s="93"/>
      <c r="Q238" s="93"/>
      <c r="R238" s="93"/>
      <c r="S238" s="93"/>
      <c r="T238" s="93"/>
      <c r="U238" s="93"/>
      <c r="V238" s="93"/>
      <c r="W238" s="93"/>
      <c r="X238" s="93"/>
      <c r="Y238" s="93"/>
      <c r="Z238" s="93"/>
      <c r="AA238" s="93"/>
      <c r="AB238" s="93"/>
      <c r="AC238" s="93"/>
      <c r="AD238" s="93"/>
      <c r="AE238" s="93"/>
      <c r="AF238" s="93"/>
      <c r="AG238" s="93"/>
      <c r="AH238" s="93"/>
      <c r="AI238" s="93"/>
      <c r="AJ238" s="93"/>
      <c r="AK238" s="93"/>
      <c r="AL238" s="93"/>
      <c r="AM238" s="93"/>
      <c r="AN238" s="93"/>
      <c r="AO238" s="41"/>
      <c r="AP238" s="41"/>
      <c r="AQ238" s="41"/>
      <c r="AR238" s="41"/>
      <c r="AS238" s="41"/>
      <c r="AT238" s="86"/>
    </row>
    <row r="239" spans="1:46" s="46" customFormat="1" ht="42">
      <c r="A239" s="105"/>
      <c r="B239" s="105"/>
      <c r="C239" s="106" t="s">
        <v>136</v>
      </c>
      <c r="D239" s="107" t="s">
        <v>137</v>
      </c>
      <c r="E239" s="107"/>
      <c r="F239" s="107"/>
      <c r="G239" s="93"/>
      <c r="H239" s="93"/>
      <c r="I239" s="93"/>
      <c r="J239" s="93"/>
      <c r="K239" s="93"/>
      <c r="L239" s="93"/>
      <c r="M239" s="93"/>
      <c r="N239" s="93"/>
      <c r="O239" s="93"/>
      <c r="P239" s="93"/>
      <c r="Q239" s="93"/>
      <c r="R239" s="93"/>
      <c r="S239" s="93"/>
      <c r="T239" s="93"/>
      <c r="U239" s="93"/>
      <c r="V239" s="93"/>
      <c r="W239" s="93"/>
      <c r="X239" s="93"/>
      <c r="Y239" s="93"/>
      <c r="Z239" s="93"/>
      <c r="AA239" s="93"/>
      <c r="AB239" s="93"/>
      <c r="AC239" s="93"/>
      <c r="AD239" s="93"/>
      <c r="AE239" s="93"/>
      <c r="AF239" s="93"/>
      <c r="AG239" s="93"/>
      <c r="AH239" s="93"/>
      <c r="AI239" s="93"/>
      <c r="AJ239" s="93"/>
      <c r="AK239" s="93"/>
      <c r="AL239" s="93"/>
      <c r="AM239" s="93"/>
      <c r="AN239" s="93"/>
      <c r="AO239" s="41"/>
      <c r="AP239" s="41"/>
      <c r="AQ239" s="41"/>
      <c r="AR239" s="41"/>
      <c r="AS239" s="41"/>
      <c r="AT239" s="86"/>
    </row>
    <row r="240" spans="1:46" s="46" customFormat="1" ht="33" customHeight="1">
      <c r="A240" s="105"/>
      <c r="B240" s="105"/>
      <c r="C240" s="106" t="s">
        <v>138</v>
      </c>
      <c r="D240" s="107"/>
      <c r="E240" s="107"/>
      <c r="F240" s="107" t="s">
        <v>139</v>
      </c>
      <c r="G240" s="93"/>
      <c r="H240" s="93"/>
      <c r="I240" s="93"/>
      <c r="J240" s="93"/>
      <c r="K240" s="93"/>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41"/>
      <c r="AP240" s="41"/>
      <c r="AQ240" s="41"/>
      <c r="AR240" s="41"/>
      <c r="AS240" s="41"/>
      <c r="AT240" s="86"/>
    </row>
    <row r="241" spans="1:46" s="46" customFormat="1" ht="21">
      <c r="A241" s="105"/>
      <c r="B241" s="105"/>
      <c r="C241" s="106"/>
      <c r="D241" s="107"/>
      <c r="E241" s="107"/>
      <c r="F241" s="107"/>
      <c r="G241" s="93"/>
      <c r="H241" s="93"/>
      <c r="I241" s="93"/>
      <c r="J241" s="93"/>
      <c r="K241" s="93"/>
      <c r="L241" s="93"/>
      <c r="M241" s="93"/>
      <c r="N241" s="93"/>
      <c r="O241" s="93"/>
      <c r="P241" s="93"/>
      <c r="Q241" s="93"/>
      <c r="R241" s="93"/>
      <c r="S241" s="93"/>
      <c r="T241" s="93"/>
      <c r="U241" s="93"/>
      <c r="V241" s="93"/>
      <c r="W241" s="93"/>
      <c r="X241" s="93"/>
      <c r="Y241" s="93"/>
      <c r="Z241" s="93"/>
      <c r="AA241" s="93"/>
      <c r="AB241" s="93"/>
      <c r="AC241" s="93"/>
      <c r="AD241" s="93"/>
      <c r="AE241" s="93"/>
      <c r="AF241" s="93"/>
      <c r="AG241" s="93"/>
      <c r="AH241" s="93"/>
      <c r="AI241" s="93"/>
      <c r="AJ241" s="93"/>
      <c r="AK241" s="93"/>
      <c r="AL241" s="93"/>
      <c r="AM241" s="93"/>
      <c r="AN241" s="93"/>
      <c r="AO241" s="41"/>
      <c r="AP241" s="41"/>
      <c r="AQ241" s="41"/>
      <c r="AR241" s="41"/>
      <c r="AS241" s="41"/>
      <c r="AT241" s="86"/>
    </row>
    <row r="242" spans="1:46" s="46" customFormat="1" ht="63">
      <c r="A242" s="105" t="s">
        <v>123</v>
      </c>
      <c r="B242" s="105" t="s">
        <v>140</v>
      </c>
      <c r="C242" s="106" t="s">
        <v>141</v>
      </c>
      <c r="D242" s="107"/>
      <c r="E242" s="107" t="s">
        <v>142</v>
      </c>
      <c r="F242" s="107"/>
      <c r="G242" s="93"/>
      <c r="H242" s="93"/>
      <c r="I242" s="93"/>
      <c r="J242" s="93"/>
      <c r="K242" s="93"/>
      <c r="L242" s="93"/>
      <c r="M242" s="93"/>
      <c r="N242" s="93"/>
      <c r="O242" s="93"/>
      <c r="P242" s="93"/>
      <c r="Q242" s="93"/>
      <c r="R242" s="93"/>
      <c r="S242" s="93"/>
      <c r="T242" s="93"/>
      <c r="U242" s="93"/>
      <c r="V242" s="93"/>
      <c r="W242" s="93"/>
      <c r="X242" s="93"/>
      <c r="Y242" s="93"/>
      <c r="Z242" s="93"/>
      <c r="AA242" s="93"/>
      <c r="AB242" s="93"/>
      <c r="AC242" s="93"/>
      <c r="AD242" s="93"/>
      <c r="AE242" s="93"/>
      <c r="AF242" s="93"/>
      <c r="AG242" s="93"/>
      <c r="AH242" s="93"/>
      <c r="AI242" s="93"/>
      <c r="AJ242" s="93"/>
      <c r="AK242" s="93"/>
      <c r="AL242" s="93"/>
      <c r="AM242" s="93"/>
      <c r="AN242" s="93"/>
      <c r="AO242" s="41"/>
      <c r="AP242" s="41"/>
      <c r="AQ242" s="41"/>
      <c r="AR242" s="41"/>
      <c r="AS242" s="41"/>
      <c r="AT242" s="86"/>
    </row>
    <row r="243" spans="1:46" s="46" customFormat="1" ht="31.2" customHeight="1">
      <c r="A243" s="105"/>
      <c r="B243" s="105"/>
      <c r="C243" s="106" t="s">
        <v>143</v>
      </c>
      <c r="D243" s="107" t="s">
        <v>144</v>
      </c>
      <c r="E243" s="107"/>
      <c r="F243" s="107"/>
      <c r="G243" s="93"/>
      <c r="H243" s="93"/>
      <c r="I243" s="93"/>
      <c r="J243" s="93"/>
      <c r="K243" s="93"/>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41"/>
      <c r="AP243" s="41"/>
      <c r="AQ243" s="41"/>
      <c r="AR243" s="41"/>
      <c r="AS243" s="41"/>
      <c r="AT243" s="86"/>
    </row>
    <row r="244" spans="1:46" s="46" customFormat="1" ht="35.4" customHeight="1">
      <c r="A244" s="105"/>
      <c r="B244" s="105"/>
      <c r="C244" s="106" t="s">
        <v>145</v>
      </c>
      <c r="D244" s="107"/>
      <c r="E244" s="107" t="s">
        <v>146</v>
      </c>
      <c r="F244" s="107"/>
      <c r="G244" s="93"/>
      <c r="H244" s="93"/>
      <c r="I244" s="93"/>
      <c r="J244" s="93"/>
      <c r="K244" s="93"/>
      <c r="L244" s="93"/>
      <c r="M244" s="93"/>
      <c r="N244" s="93"/>
      <c r="O244" s="93"/>
      <c r="P244" s="93"/>
      <c r="Q244" s="93"/>
      <c r="R244" s="93"/>
      <c r="S244" s="93"/>
      <c r="T244" s="93"/>
      <c r="U244" s="93"/>
      <c r="V244" s="93"/>
      <c r="W244" s="93"/>
      <c r="X244" s="93"/>
      <c r="Y244" s="93"/>
      <c r="Z244" s="93"/>
      <c r="AA244" s="93"/>
      <c r="AB244" s="93"/>
      <c r="AC244" s="93"/>
      <c r="AD244" s="93"/>
      <c r="AE244" s="93"/>
      <c r="AF244" s="93"/>
      <c r="AG244" s="93"/>
      <c r="AH244" s="93"/>
      <c r="AI244" s="93"/>
      <c r="AJ244" s="93"/>
      <c r="AK244" s="93"/>
      <c r="AL244" s="93"/>
      <c r="AM244" s="93"/>
      <c r="AN244" s="93"/>
      <c r="AO244" s="41"/>
      <c r="AP244" s="41"/>
      <c r="AQ244" s="41"/>
      <c r="AR244" s="41"/>
      <c r="AS244" s="41"/>
      <c r="AT244" s="86"/>
    </row>
    <row r="245" spans="1:46" s="46" customFormat="1" ht="42">
      <c r="A245" s="105"/>
      <c r="B245" s="105"/>
      <c r="C245" s="106" t="s">
        <v>147</v>
      </c>
      <c r="D245" s="107"/>
      <c r="E245" s="107" t="s">
        <v>148</v>
      </c>
      <c r="F245" s="107"/>
      <c r="G245" s="93"/>
      <c r="H245" s="93"/>
      <c r="I245" s="93"/>
      <c r="J245" s="93"/>
      <c r="K245" s="93"/>
      <c r="L245" s="93"/>
      <c r="M245" s="93"/>
      <c r="N245" s="93"/>
      <c r="O245" s="93"/>
      <c r="P245" s="93"/>
      <c r="Q245" s="93"/>
      <c r="R245" s="93"/>
      <c r="S245" s="93"/>
      <c r="T245" s="93"/>
      <c r="U245" s="93"/>
      <c r="V245" s="93"/>
      <c r="W245" s="93"/>
      <c r="X245" s="93"/>
      <c r="Y245" s="93"/>
      <c r="Z245" s="93"/>
      <c r="AA245" s="93"/>
      <c r="AB245" s="93"/>
      <c r="AC245" s="93"/>
      <c r="AD245" s="93"/>
      <c r="AE245" s="93"/>
      <c r="AF245" s="93"/>
      <c r="AG245" s="93"/>
      <c r="AH245" s="93"/>
      <c r="AI245" s="93"/>
      <c r="AJ245" s="93"/>
      <c r="AK245" s="93"/>
      <c r="AL245" s="93"/>
      <c r="AM245" s="93"/>
      <c r="AN245" s="93"/>
      <c r="AO245" s="41"/>
      <c r="AP245" s="41"/>
      <c r="AQ245" s="41"/>
      <c r="AR245" s="41"/>
      <c r="AS245" s="41"/>
      <c r="AT245" s="86"/>
    </row>
    <row r="246" spans="1:46" s="46" customFormat="1" ht="42">
      <c r="A246" s="105"/>
      <c r="B246" s="105"/>
      <c r="C246" s="106" t="s">
        <v>149</v>
      </c>
      <c r="D246" s="107" t="s">
        <v>150</v>
      </c>
      <c r="E246" s="107" t="s">
        <v>162</v>
      </c>
      <c r="F246" s="107"/>
      <c r="G246" s="93"/>
      <c r="H246" s="93"/>
      <c r="I246" s="93"/>
      <c r="J246" s="93"/>
      <c r="K246" s="93"/>
      <c r="L246" s="93"/>
      <c r="M246" s="93"/>
      <c r="N246" s="93"/>
      <c r="O246" s="93"/>
      <c r="P246" s="93"/>
      <c r="Q246" s="93"/>
      <c r="R246" s="93"/>
      <c r="S246" s="93"/>
      <c r="T246" s="93"/>
      <c r="U246" s="93"/>
      <c r="V246" s="93"/>
      <c r="W246" s="93"/>
      <c r="X246" s="93"/>
      <c r="Y246" s="93"/>
      <c r="Z246" s="93"/>
      <c r="AA246" s="93"/>
      <c r="AB246" s="93"/>
      <c r="AC246" s="93"/>
      <c r="AD246" s="93"/>
      <c r="AE246" s="93"/>
      <c r="AF246" s="93"/>
      <c r="AG246" s="93"/>
      <c r="AH246" s="93"/>
      <c r="AI246" s="93"/>
      <c r="AJ246" s="93"/>
      <c r="AK246" s="93"/>
      <c r="AL246" s="93"/>
      <c r="AM246" s="93"/>
      <c r="AN246" s="93"/>
      <c r="AO246" s="41"/>
      <c r="AP246" s="41"/>
      <c r="AQ246" s="41"/>
      <c r="AR246" s="41"/>
      <c r="AS246" s="41"/>
      <c r="AT246" s="86"/>
    </row>
    <row r="247" spans="1:46" s="46" customFormat="1" ht="33" customHeight="1">
      <c r="A247" s="105"/>
      <c r="B247" s="105"/>
      <c r="C247" s="106" t="s">
        <v>161</v>
      </c>
      <c r="D247" s="107"/>
      <c r="E247" s="107"/>
      <c r="F247" s="107"/>
      <c r="G247" s="93"/>
      <c r="H247" s="93"/>
      <c r="I247" s="93"/>
      <c r="J247" s="93"/>
      <c r="K247" s="93"/>
      <c r="L247" s="93"/>
      <c r="M247" s="93"/>
      <c r="N247" s="93"/>
      <c r="O247" s="93"/>
      <c r="P247" s="93"/>
      <c r="Q247" s="93"/>
      <c r="R247" s="93"/>
      <c r="S247" s="93"/>
      <c r="T247" s="93"/>
      <c r="U247" s="93"/>
      <c r="V247" s="93"/>
      <c r="W247" s="93"/>
      <c r="X247" s="93"/>
      <c r="Y247" s="93"/>
      <c r="Z247" s="93"/>
      <c r="AA247" s="93"/>
      <c r="AB247" s="93"/>
      <c r="AC247" s="93"/>
      <c r="AD247" s="93"/>
      <c r="AE247" s="93"/>
      <c r="AF247" s="93"/>
      <c r="AG247" s="93"/>
      <c r="AH247" s="93"/>
      <c r="AI247" s="93"/>
      <c r="AJ247" s="93"/>
      <c r="AK247" s="93"/>
      <c r="AL247" s="93"/>
      <c r="AM247" s="93"/>
      <c r="AN247" s="93"/>
      <c r="AO247" s="41"/>
      <c r="AP247" s="41"/>
      <c r="AQ247" s="41"/>
      <c r="AR247" s="41"/>
      <c r="AS247" s="41"/>
      <c r="AT247" s="86"/>
    </row>
    <row r="248" spans="1:46" s="46" customFormat="1" ht="42">
      <c r="A248" s="105"/>
      <c r="B248" s="105"/>
      <c r="C248" s="106" t="s">
        <v>163</v>
      </c>
      <c r="D248" s="107"/>
      <c r="E248" s="107" t="s">
        <v>164</v>
      </c>
      <c r="F248" s="107"/>
      <c r="G248" s="93"/>
      <c r="H248" s="93"/>
      <c r="I248" s="93"/>
      <c r="J248" s="93"/>
      <c r="K248" s="93"/>
      <c r="L248" s="93"/>
      <c r="M248" s="93"/>
      <c r="N248" s="93"/>
      <c r="O248" s="93"/>
      <c r="P248" s="93"/>
      <c r="Q248" s="93"/>
      <c r="R248" s="93"/>
      <c r="S248" s="93"/>
      <c r="T248" s="93"/>
      <c r="U248" s="93"/>
      <c r="V248" s="93"/>
      <c r="W248" s="93"/>
      <c r="X248" s="93"/>
      <c r="Y248" s="93"/>
      <c r="Z248" s="93"/>
      <c r="AA248" s="93"/>
      <c r="AB248" s="93"/>
      <c r="AC248" s="93"/>
      <c r="AD248" s="93"/>
      <c r="AE248" s="93"/>
      <c r="AF248" s="93"/>
      <c r="AG248" s="93"/>
      <c r="AH248" s="93"/>
      <c r="AI248" s="93"/>
      <c r="AJ248" s="93"/>
      <c r="AK248" s="93"/>
      <c r="AL248" s="93"/>
      <c r="AM248" s="93"/>
      <c r="AN248" s="93"/>
      <c r="AO248" s="41"/>
      <c r="AP248" s="41"/>
      <c r="AQ248" s="41"/>
      <c r="AR248" s="41"/>
      <c r="AS248" s="41"/>
      <c r="AT248" s="86"/>
    </row>
    <row r="249" spans="1:46" s="46" customFormat="1" ht="42">
      <c r="A249" s="105"/>
      <c r="B249" s="105"/>
      <c r="C249" s="106" t="s">
        <v>165</v>
      </c>
      <c r="D249" s="107"/>
      <c r="E249" s="107"/>
      <c r="F249" s="107" t="s">
        <v>173</v>
      </c>
      <c r="G249" s="93"/>
      <c r="H249" s="93"/>
      <c r="I249" s="93"/>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41"/>
      <c r="AP249" s="41"/>
      <c r="AQ249" s="41"/>
      <c r="AR249" s="41"/>
      <c r="AS249" s="41"/>
      <c r="AT249" s="86"/>
    </row>
    <row r="250" spans="1:46" s="46" customFormat="1" ht="63">
      <c r="A250" s="105"/>
      <c r="B250" s="105"/>
      <c r="C250" s="106" t="s">
        <v>166</v>
      </c>
      <c r="D250" s="107" t="s">
        <v>174</v>
      </c>
      <c r="E250" s="107"/>
      <c r="F250" s="107"/>
      <c r="G250" s="93"/>
      <c r="H250" s="93"/>
      <c r="I250" s="93"/>
      <c r="J250" s="93"/>
      <c r="K250" s="93"/>
      <c r="L250" s="93"/>
      <c r="M250" s="93"/>
      <c r="N250" s="93"/>
      <c r="O250" s="93"/>
      <c r="P250" s="93"/>
      <c r="Q250" s="93"/>
      <c r="R250" s="93"/>
      <c r="S250" s="93"/>
      <c r="T250" s="93"/>
      <c r="U250" s="93"/>
      <c r="V250" s="93"/>
      <c r="W250" s="93"/>
      <c r="X250" s="93"/>
      <c r="Y250" s="93"/>
      <c r="Z250" s="93"/>
      <c r="AA250" s="93"/>
      <c r="AB250" s="93"/>
      <c r="AC250" s="93"/>
      <c r="AD250" s="93"/>
      <c r="AE250" s="93"/>
      <c r="AF250" s="93"/>
      <c r="AG250" s="93"/>
      <c r="AH250" s="93"/>
      <c r="AI250" s="93"/>
      <c r="AJ250" s="93"/>
      <c r="AK250" s="93"/>
      <c r="AL250" s="93"/>
      <c r="AM250" s="93"/>
      <c r="AN250" s="93"/>
      <c r="AO250" s="41"/>
      <c r="AP250" s="41"/>
      <c r="AQ250" s="41"/>
      <c r="AR250" s="41"/>
      <c r="AS250" s="41"/>
      <c r="AT250" s="86"/>
    </row>
    <row r="251" spans="1:46" s="46" customFormat="1" ht="42">
      <c r="A251" s="105"/>
      <c r="B251" s="105" t="s">
        <v>168</v>
      </c>
      <c r="C251" s="106" t="s">
        <v>167</v>
      </c>
      <c r="D251" s="107" t="s">
        <v>169</v>
      </c>
      <c r="E251" s="107"/>
      <c r="F251" s="107"/>
      <c r="G251" s="93"/>
      <c r="H251" s="93"/>
      <c r="I251" s="93"/>
      <c r="J251" s="93"/>
      <c r="K251" s="93"/>
      <c r="L251" s="93"/>
      <c r="M251" s="93"/>
      <c r="N251" s="93"/>
      <c r="O251" s="93"/>
      <c r="P251" s="93"/>
      <c r="Q251" s="93"/>
      <c r="R251" s="93"/>
      <c r="S251" s="93"/>
      <c r="T251" s="93"/>
      <c r="U251" s="93"/>
      <c r="V251" s="93"/>
      <c r="W251" s="93"/>
      <c r="X251" s="93"/>
      <c r="Y251" s="93"/>
      <c r="Z251" s="93"/>
      <c r="AA251" s="93"/>
      <c r="AB251" s="93"/>
      <c r="AC251" s="93"/>
      <c r="AD251" s="93"/>
      <c r="AE251" s="93"/>
      <c r="AF251" s="93"/>
      <c r="AG251" s="93"/>
      <c r="AH251" s="93"/>
      <c r="AI251" s="93"/>
      <c r="AJ251" s="93"/>
      <c r="AK251" s="93"/>
      <c r="AL251" s="93"/>
      <c r="AM251" s="93"/>
      <c r="AN251" s="93"/>
      <c r="AO251" s="41"/>
      <c r="AP251" s="41"/>
      <c r="AQ251" s="41"/>
      <c r="AR251" s="41"/>
      <c r="AS251" s="41"/>
      <c r="AT251" s="86"/>
    </row>
    <row r="252" spans="1:46" s="46" customFormat="1" ht="63">
      <c r="A252" s="105"/>
      <c r="B252" s="105"/>
      <c r="C252" s="106" t="s">
        <v>170</v>
      </c>
      <c r="D252" s="107" t="s">
        <v>175</v>
      </c>
      <c r="E252" s="107"/>
      <c r="F252" s="107"/>
      <c r="G252" s="93"/>
      <c r="H252" s="93"/>
      <c r="I252" s="93"/>
      <c r="J252" s="93"/>
      <c r="K252" s="93"/>
      <c r="L252" s="93"/>
      <c r="M252" s="93"/>
      <c r="N252" s="93"/>
      <c r="O252" s="93"/>
      <c r="P252" s="93"/>
      <c r="Q252" s="93"/>
      <c r="R252" s="93"/>
      <c r="S252" s="93"/>
      <c r="T252" s="93"/>
      <c r="U252" s="93"/>
      <c r="V252" s="93"/>
      <c r="W252" s="93"/>
      <c r="X252" s="93"/>
      <c r="Y252" s="93"/>
      <c r="Z252" s="93"/>
      <c r="AA252" s="93"/>
      <c r="AB252" s="93"/>
      <c r="AC252" s="93"/>
      <c r="AD252" s="93"/>
      <c r="AE252" s="93"/>
      <c r="AF252" s="93"/>
      <c r="AG252" s="93"/>
      <c r="AH252" s="93"/>
      <c r="AI252" s="93"/>
      <c r="AJ252" s="93"/>
      <c r="AK252" s="93"/>
      <c r="AL252" s="93"/>
      <c r="AM252" s="93"/>
      <c r="AN252" s="93"/>
      <c r="AO252" s="41"/>
      <c r="AP252" s="41"/>
      <c r="AQ252" s="41"/>
      <c r="AR252" s="41"/>
      <c r="AS252" s="41"/>
      <c r="AT252" s="86"/>
    </row>
    <row r="253" spans="1:46" s="46" customFormat="1" ht="63">
      <c r="A253" s="105"/>
      <c r="B253" s="105"/>
      <c r="C253" s="106" t="s">
        <v>159</v>
      </c>
      <c r="D253" s="107"/>
      <c r="E253" s="107"/>
      <c r="F253" s="107" t="s">
        <v>180</v>
      </c>
      <c r="G253" s="93"/>
      <c r="H253" s="93"/>
      <c r="I253" s="93"/>
      <c r="J253" s="93"/>
      <c r="K253" s="93"/>
      <c r="L253" s="93"/>
      <c r="M253" s="93"/>
      <c r="N253" s="93"/>
      <c r="O253" s="93"/>
      <c r="P253" s="93"/>
      <c r="Q253" s="93"/>
      <c r="R253" s="93"/>
      <c r="S253" s="93"/>
      <c r="T253" s="93"/>
      <c r="U253" s="93"/>
      <c r="V253" s="93"/>
      <c r="W253" s="93"/>
      <c r="X253" s="93"/>
      <c r="Y253" s="93"/>
      <c r="Z253" s="93"/>
      <c r="AA253" s="93"/>
      <c r="AB253" s="93"/>
      <c r="AC253" s="93"/>
      <c r="AD253" s="93"/>
      <c r="AE253" s="93"/>
      <c r="AF253" s="93"/>
      <c r="AG253" s="93"/>
      <c r="AH253" s="93"/>
      <c r="AI253" s="93"/>
      <c r="AJ253" s="93"/>
      <c r="AK253" s="93"/>
      <c r="AL253" s="93"/>
      <c r="AM253" s="93"/>
      <c r="AN253" s="93"/>
      <c r="AO253" s="41"/>
      <c r="AP253" s="41"/>
      <c r="AQ253" s="41"/>
      <c r="AR253" s="41"/>
      <c r="AS253" s="41"/>
      <c r="AT253" s="86"/>
    </row>
    <row r="254" spans="1:46" s="46" customFormat="1" ht="63">
      <c r="A254" s="105"/>
      <c r="B254" s="105"/>
      <c r="C254" s="106" t="s">
        <v>176</v>
      </c>
      <c r="D254" s="107"/>
      <c r="E254" s="107" t="s">
        <v>172</v>
      </c>
      <c r="F254" s="107"/>
      <c r="G254" s="93"/>
      <c r="H254" s="93"/>
      <c r="I254" s="93"/>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41"/>
      <c r="AP254" s="41"/>
      <c r="AQ254" s="41"/>
      <c r="AR254" s="41"/>
      <c r="AS254" s="41"/>
      <c r="AT254" s="86"/>
    </row>
    <row r="255" spans="1:46" s="46" customFormat="1" ht="42">
      <c r="A255" s="105"/>
      <c r="B255" s="105"/>
      <c r="C255" s="106" t="s">
        <v>178</v>
      </c>
      <c r="D255" s="107"/>
      <c r="E255" s="107"/>
      <c r="F255" s="107" t="s">
        <v>179</v>
      </c>
      <c r="G255" s="93"/>
      <c r="H255" s="93"/>
      <c r="I255" s="93"/>
      <c r="J255" s="93"/>
      <c r="K255" s="93"/>
      <c r="L255" s="93"/>
      <c r="M255" s="93"/>
      <c r="N255" s="93"/>
      <c r="O255" s="93"/>
      <c r="P255" s="93"/>
      <c r="Q255" s="93"/>
      <c r="R255" s="93"/>
      <c r="S255" s="93"/>
      <c r="T255" s="93"/>
      <c r="U255" s="93"/>
      <c r="V255" s="93"/>
      <c r="W255" s="93"/>
      <c r="X255" s="93"/>
      <c r="Y255" s="93"/>
      <c r="Z255" s="93"/>
      <c r="AA255" s="93"/>
      <c r="AB255" s="93"/>
      <c r="AC255" s="93"/>
      <c r="AD255" s="93"/>
      <c r="AE255" s="93"/>
      <c r="AF255" s="93"/>
      <c r="AG255" s="93"/>
      <c r="AH255" s="93"/>
      <c r="AI255" s="93"/>
      <c r="AJ255" s="93"/>
      <c r="AK255" s="93"/>
      <c r="AL255" s="93"/>
      <c r="AM255" s="93"/>
      <c r="AN255" s="93"/>
      <c r="AO255" s="41"/>
      <c r="AP255" s="41"/>
      <c r="AQ255" s="41"/>
      <c r="AR255" s="41"/>
      <c r="AS255" s="41"/>
      <c r="AT255" s="86"/>
    </row>
    <row r="256" spans="1:46" s="46" customFormat="1" ht="84">
      <c r="A256" s="105"/>
      <c r="B256" s="105"/>
      <c r="C256" s="106" t="s">
        <v>181</v>
      </c>
      <c r="D256" s="107" t="s">
        <v>182</v>
      </c>
      <c r="E256" s="107"/>
      <c r="F256" s="107"/>
      <c r="G256" s="93"/>
      <c r="H256" s="93"/>
      <c r="I256" s="93"/>
      <c r="J256" s="93"/>
      <c r="K256" s="93"/>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41"/>
      <c r="AP256" s="41"/>
      <c r="AQ256" s="41"/>
      <c r="AR256" s="41"/>
      <c r="AS256" s="41"/>
      <c r="AT256" s="86"/>
    </row>
    <row r="257" spans="1:46" s="46" customFormat="1" ht="42">
      <c r="A257" s="105"/>
      <c r="B257" s="105" t="s">
        <v>183</v>
      </c>
      <c r="C257" s="106" t="s">
        <v>204</v>
      </c>
      <c r="D257" s="107"/>
      <c r="E257" s="107" t="s">
        <v>191</v>
      </c>
      <c r="F257" s="107"/>
      <c r="G257" s="93"/>
      <c r="H257" s="93"/>
      <c r="I257" s="93"/>
      <c r="J257" s="93"/>
      <c r="K257" s="93"/>
      <c r="L257" s="93"/>
      <c r="M257" s="93"/>
      <c r="N257" s="93"/>
      <c r="O257" s="93"/>
      <c r="P257" s="93"/>
      <c r="Q257" s="93"/>
      <c r="R257" s="93"/>
      <c r="S257" s="93"/>
      <c r="T257" s="93"/>
      <c r="U257" s="93"/>
      <c r="V257" s="93"/>
      <c r="W257" s="93"/>
      <c r="X257" s="93"/>
      <c r="Y257" s="93"/>
      <c r="Z257" s="93"/>
      <c r="AA257" s="93"/>
      <c r="AB257" s="93"/>
      <c r="AC257" s="93"/>
      <c r="AD257" s="93"/>
      <c r="AE257" s="93"/>
      <c r="AF257" s="93"/>
      <c r="AG257" s="93"/>
      <c r="AH257" s="93"/>
      <c r="AI257" s="93"/>
      <c r="AJ257" s="93"/>
      <c r="AK257" s="93"/>
      <c r="AL257" s="93"/>
      <c r="AM257" s="93"/>
      <c r="AN257" s="93"/>
      <c r="AO257" s="41"/>
      <c r="AP257" s="41"/>
      <c r="AQ257" s="41"/>
      <c r="AR257" s="41"/>
      <c r="AS257" s="41"/>
      <c r="AT257" s="86"/>
    </row>
    <row r="258" spans="1:46" s="46" customFormat="1" ht="63">
      <c r="A258" s="105"/>
      <c r="B258" s="105"/>
      <c r="C258" s="106" t="s">
        <v>192</v>
      </c>
      <c r="D258" s="107" t="s">
        <v>193</v>
      </c>
      <c r="E258" s="107"/>
      <c r="F258" s="107"/>
      <c r="G258" s="93"/>
      <c r="H258" s="93"/>
      <c r="I258" s="93"/>
      <c r="J258" s="93"/>
      <c r="K258" s="93"/>
      <c r="L258" s="93"/>
      <c r="M258" s="93"/>
      <c r="N258" s="93"/>
      <c r="O258" s="93"/>
      <c r="P258" s="93"/>
      <c r="Q258" s="93"/>
      <c r="R258" s="93"/>
      <c r="S258" s="93"/>
      <c r="T258" s="93"/>
      <c r="U258" s="93"/>
      <c r="V258" s="93"/>
      <c r="W258" s="93"/>
      <c r="X258" s="93"/>
      <c r="Y258" s="93"/>
      <c r="Z258" s="93"/>
      <c r="AA258" s="93"/>
      <c r="AB258" s="93"/>
      <c r="AC258" s="93"/>
      <c r="AD258" s="93"/>
      <c r="AE258" s="93"/>
      <c r="AF258" s="93"/>
      <c r="AG258" s="93"/>
      <c r="AH258" s="93"/>
      <c r="AI258" s="93"/>
      <c r="AJ258" s="93"/>
      <c r="AK258" s="93"/>
      <c r="AL258" s="93"/>
      <c r="AM258" s="93"/>
      <c r="AN258" s="93"/>
      <c r="AO258" s="41"/>
      <c r="AP258" s="41"/>
      <c r="AQ258" s="41"/>
      <c r="AR258" s="41"/>
      <c r="AS258" s="41"/>
      <c r="AT258" s="86"/>
    </row>
    <row r="259" spans="1:46" s="46" customFormat="1" ht="31.2" customHeight="1">
      <c r="A259" s="105"/>
      <c r="B259" s="105"/>
      <c r="C259" s="106" t="s">
        <v>194</v>
      </c>
      <c r="D259" s="107"/>
      <c r="E259" s="107" t="s">
        <v>195</v>
      </c>
      <c r="F259" s="107"/>
      <c r="G259" s="93"/>
      <c r="H259" s="93"/>
      <c r="I259" s="93"/>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41"/>
      <c r="AP259" s="41"/>
      <c r="AQ259" s="41"/>
      <c r="AR259" s="41"/>
      <c r="AS259" s="41"/>
      <c r="AT259" s="86"/>
    </row>
    <row r="260" spans="1:46" s="46" customFormat="1" ht="63">
      <c r="A260" s="105"/>
      <c r="B260" s="105"/>
      <c r="C260" s="106" t="s">
        <v>196</v>
      </c>
      <c r="D260" s="107" t="s">
        <v>197</v>
      </c>
      <c r="E260" s="107"/>
      <c r="F260" s="107"/>
      <c r="G260" s="93"/>
      <c r="H260" s="93"/>
      <c r="I260" s="93"/>
      <c r="J260" s="93"/>
      <c r="K260" s="93"/>
      <c r="L260" s="93"/>
      <c r="M260" s="93"/>
      <c r="N260" s="93"/>
      <c r="O260" s="93"/>
      <c r="P260" s="93"/>
      <c r="Q260" s="93"/>
      <c r="R260" s="93"/>
      <c r="S260" s="93"/>
      <c r="T260" s="93"/>
      <c r="U260" s="93"/>
      <c r="V260" s="93"/>
      <c r="W260" s="93"/>
      <c r="X260" s="93"/>
      <c r="Y260" s="93"/>
      <c r="Z260" s="93"/>
      <c r="AA260" s="93"/>
      <c r="AB260" s="93"/>
      <c r="AC260" s="93"/>
      <c r="AD260" s="93"/>
      <c r="AE260" s="93"/>
      <c r="AF260" s="93"/>
      <c r="AG260" s="93"/>
      <c r="AH260" s="93"/>
      <c r="AI260" s="93"/>
      <c r="AJ260" s="93"/>
      <c r="AK260" s="93"/>
      <c r="AL260" s="93"/>
      <c r="AM260" s="93"/>
      <c r="AN260" s="93"/>
      <c r="AO260" s="41"/>
      <c r="AP260" s="41"/>
      <c r="AQ260" s="41"/>
      <c r="AR260" s="41"/>
      <c r="AS260" s="41"/>
      <c r="AT260" s="86"/>
    </row>
    <row r="261" spans="1:46" s="46" customFormat="1" ht="63">
      <c r="A261" s="105"/>
      <c r="B261" s="105"/>
      <c r="C261" s="106" t="s">
        <v>198</v>
      </c>
      <c r="D261" s="107" t="s">
        <v>199</v>
      </c>
      <c r="E261" s="107"/>
      <c r="F261" s="107"/>
      <c r="G261" s="93"/>
      <c r="H261" s="93"/>
      <c r="I261" s="93"/>
      <c r="J261" s="93"/>
      <c r="K261" s="93"/>
      <c r="L261" s="93"/>
      <c r="M261" s="93"/>
      <c r="N261" s="93"/>
      <c r="O261" s="93"/>
      <c r="P261" s="93"/>
      <c r="Q261" s="93"/>
      <c r="R261" s="93"/>
      <c r="S261" s="93"/>
      <c r="T261" s="93"/>
      <c r="U261" s="93"/>
      <c r="V261" s="93"/>
      <c r="W261" s="93"/>
      <c r="X261" s="93"/>
      <c r="Y261" s="93"/>
      <c r="Z261" s="93"/>
      <c r="AA261" s="93"/>
      <c r="AB261" s="93"/>
      <c r="AC261" s="93"/>
      <c r="AD261" s="93"/>
      <c r="AE261" s="93"/>
      <c r="AF261" s="93"/>
      <c r="AG261" s="93"/>
      <c r="AH261" s="93"/>
      <c r="AI261" s="93"/>
      <c r="AJ261" s="93"/>
      <c r="AK261" s="93"/>
      <c r="AL261" s="93"/>
      <c r="AM261" s="93"/>
      <c r="AN261" s="93"/>
      <c r="AO261" s="41"/>
      <c r="AP261" s="41"/>
      <c r="AQ261" s="41"/>
      <c r="AR261" s="41"/>
      <c r="AS261" s="41"/>
      <c r="AT261" s="86"/>
    </row>
    <row r="262" spans="1:46" s="46" customFormat="1" ht="84">
      <c r="A262" s="105"/>
      <c r="B262" s="105"/>
      <c r="C262" s="106" t="s">
        <v>200</v>
      </c>
      <c r="D262" s="107" t="s">
        <v>202</v>
      </c>
      <c r="E262" s="107"/>
      <c r="F262" s="107"/>
      <c r="G262" s="93"/>
      <c r="H262" s="93"/>
      <c r="I262" s="93"/>
      <c r="J262" s="93"/>
      <c r="K262" s="93"/>
      <c r="L262" s="93"/>
      <c r="M262" s="93"/>
      <c r="N262" s="93"/>
      <c r="O262" s="93"/>
      <c r="P262" s="93"/>
      <c r="Q262" s="93"/>
      <c r="R262" s="93"/>
      <c r="S262" s="93"/>
      <c r="T262" s="93"/>
      <c r="U262" s="93"/>
      <c r="V262" s="93"/>
      <c r="W262" s="93"/>
      <c r="X262" s="93"/>
      <c r="Y262" s="93"/>
      <c r="Z262" s="93"/>
      <c r="AA262" s="93"/>
      <c r="AB262" s="93"/>
      <c r="AC262" s="93"/>
      <c r="AD262" s="93"/>
      <c r="AE262" s="93"/>
      <c r="AF262" s="93"/>
      <c r="AG262" s="93"/>
      <c r="AH262" s="93"/>
      <c r="AI262" s="93"/>
      <c r="AJ262" s="93"/>
      <c r="AK262" s="93"/>
      <c r="AL262" s="93"/>
      <c r="AM262" s="93"/>
      <c r="AN262" s="93"/>
      <c r="AO262" s="41"/>
      <c r="AP262" s="41"/>
      <c r="AQ262" s="41"/>
      <c r="AR262" s="41"/>
      <c r="AS262" s="41"/>
      <c r="AT262" s="86"/>
    </row>
    <row r="263" spans="1:46" s="46" customFormat="1" ht="84">
      <c r="A263" s="105"/>
      <c r="B263" s="105"/>
      <c r="C263" s="106" t="s">
        <v>201</v>
      </c>
      <c r="D263" s="107"/>
      <c r="E263" s="107"/>
      <c r="F263" s="107" t="s">
        <v>203</v>
      </c>
      <c r="G263" s="93"/>
      <c r="H263" s="93"/>
      <c r="I263" s="93"/>
      <c r="J263" s="93"/>
      <c r="K263" s="93"/>
      <c r="L263" s="93"/>
      <c r="M263" s="93"/>
      <c r="N263" s="93"/>
      <c r="O263" s="93"/>
      <c r="P263" s="93"/>
      <c r="Q263" s="93"/>
      <c r="R263" s="93"/>
      <c r="S263" s="93"/>
      <c r="T263" s="93"/>
      <c r="U263" s="93"/>
      <c r="V263" s="93"/>
      <c r="W263" s="93"/>
      <c r="X263" s="93"/>
      <c r="Y263" s="93"/>
      <c r="Z263" s="93"/>
      <c r="AA263" s="93"/>
      <c r="AB263" s="93"/>
      <c r="AC263" s="93"/>
      <c r="AD263" s="93"/>
      <c r="AE263" s="93"/>
      <c r="AF263" s="93"/>
      <c r="AG263" s="93"/>
      <c r="AH263" s="93"/>
      <c r="AI263" s="93"/>
      <c r="AJ263" s="93"/>
      <c r="AK263" s="93"/>
      <c r="AL263" s="93"/>
      <c r="AM263" s="93"/>
      <c r="AN263" s="93"/>
      <c r="AO263" s="41"/>
      <c r="AP263" s="41"/>
      <c r="AQ263" s="41"/>
      <c r="AR263" s="41"/>
      <c r="AS263" s="41"/>
      <c r="AT263" s="86"/>
    </row>
    <row r="264" spans="1:46" s="46" customFormat="1" ht="42">
      <c r="A264" s="108" t="s">
        <v>257</v>
      </c>
      <c r="B264" s="108" t="s">
        <v>207</v>
      </c>
      <c r="C264" s="109" t="s">
        <v>258</v>
      </c>
      <c r="D264" s="110" t="s">
        <v>259</v>
      </c>
      <c r="E264" s="111"/>
      <c r="F264" s="111"/>
      <c r="G264" s="93"/>
      <c r="H264" s="93"/>
      <c r="I264" s="93"/>
      <c r="J264" s="93"/>
      <c r="K264" s="93"/>
      <c r="L264" s="93"/>
      <c r="M264" s="93"/>
      <c r="N264" s="93"/>
      <c r="O264" s="93"/>
      <c r="P264" s="93"/>
      <c r="Q264" s="93"/>
      <c r="R264" s="93"/>
      <c r="S264" s="93"/>
      <c r="T264" s="93"/>
      <c r="U264" s="93"/>
      <c r="V264" s="93"/>
      <c r="W264" s="93"/>
      <c r="X264" s="93"/>
      <c r="Y264" s="93"/>
      <c r="Z264" s="93"/>
      <c r="AA264" s="93"/>
      <c r="AB264" s="93"/>
      <c r="AC264" s="93"/>
      <c r="AD264" s="93"/>
      <c r="AE264" s="93"/>
      <c r="AF264" s="93"/>
      <c r="AG264" s="93"/>
      <c r="AH264" s="93"/>
      <c r="AI264" s="93"/>
      <c r="AJ264" s="93"/>
      <c r="AK264" s="93"/>
      <c r="AL264" s="93"/>
      <c r="AM264" s="93"/>
      <c r="AN264" s="93"/>
      <c r="AO264" s="41"/>
      <c r="AP264" s="41"/>
      <c r="AQ264" s="41"/>
      <c r="AR264" s="41"/>
      <c r="AS264" s="41"/>
      <c r="AT264" s="86"/>
    </row>
    <row r="265" spans="1:46" s="46" customFormat="1" ht="39" customHeight="1">
      <c r="A265" s="108"/>
      <c r="B265" s="108"/>
      <c r="C265" s="109" t="s">
        <v>260</v>
      </c>
      <c r="D265" s="110" t="s">
        <v>261</v>
      </c>
      <c r="E265" s="111"/>
      <c r="F265" s="111"/>
      <c r="G265" s="93"/>
      <c r="H265" s="93"/>
      <c r="I265" s="93"/>
      <c r="J265" s="93"/>
      <c r="K265" s="93"/>
      <c r="L265" s="93"/>
      <c r="M265" s="93"/>
      <c r="N265" s="93"/>
      <c r="O265" s="93"/>
      <c r="P265" s="93"/>
      <c r="Q265" s="93"/>
      <c r="R265" s="93"/>
      <c r="S265" s="93"/>
      <c r="T265" s="93"/>
      <c r="U265" s="93"/>
      <c r="V265" s="93"/>
      <c r="W265" s="93"/>
      <c r="X265" s="93"/>
      <c r="Y265" s="93"/>
      <c r="Z265" s="93"/>
      <c r="AA265" s="93"/>
      <c r="AB265" s="93"/>
      <c r="AC265" s="93"/>
      <c r="AD265" s="93"/>
      <c r="AE265" s="93"/>
      <c r="AF265" s="93"/>
      <c r="AG265" s="93"/>
      <c r="AH265" s="93"/>
      <c r="AI265" s="93"/>
      <c r="AJ265" s="93"/>
      <c r="AK265" s="93"/>
      <c r="AL265" s="93"/>
      <c r="AM265" s="93"/>
      <c r="AN265" s="93"/>
      <c r="AO265" s="41"/>
      <c r="AP265" s="41"/>
      <c r="AQ265" s="41"/>
      <c r="AR265" s="41"/>
      <c r="AS265" s="41"/>
      <c r="AT265" s="86"/>
    </row>
    <row r="266" spans="1:46" s="46" customFormat="1" ht="63">
      <c r="A266" s="108"/>
      <c r="B266" s="108"/>
      <c r="C266" s="109" t="s">
        <v>262</v>
      </c>
      <c r="D266" s="110"/>
      <c r="E266" s="111"/>
      <c r="F266" s="111" t="s">
        <v>263</v>
      </c>
      <c r="G266" s="93"/>
      <c r="H266" s="93"/>
      <c r="I266" s="93"/>
      <c r="J266" s="93"/>
      <c r="K266" s="93"/>
      <c r="L266" s="93"/>
      <c r="M266" s="93"/>
      <c r="N266" s="93"/>
      <c r="O266" s="93"/>
      <c r="P266" s="93"/>
      <c r="Q266" s="93"/>
      <c r="R266" s="93"/>
      <c r="S266" s="93"/>
      <c r="T266" s="93"/>
      <c r="U266" s="93"/>
      <c r="V266" s="93"/>
      <c r="W266" s="93"/>
      <c r="X266" s="93"/>
      <c r="Y266" s="93"/>
      <c r="Z266" s="93"/>
      <c r="AA266" s="93"/>
      <c r="AB266" s="93"/>
      <c r="AC266" s="93"/>
      <c r="AD266" s="93"/>
      <c r="AE266" s="93"/>
      <c r="AF266" s="93"/>
      <c r="AG266" s="93"/>
      <c r="AH266" s="93"/>
      <c r="AI266" s="93"/>
      <c r="AJ266" s="93"/>
      <c r="AK266" s="93"/>
      <c r="AL266" s="93"/>
      <c r="AM266" s="93"/>
      <c r="AN266" s="93"/>
      <c r="AO266" s="41"/>
      <c r="AP266" s="41"/>
      <c r="AQ266" s="41"/>
      <c r="AR266" s="41"/>
      <c r="AS266" s="41"/>
      <c r="AT266" s="86"/>
    </row>
    <row r="267" spans="1:46" s="46" customFormat="1" ht="34.799999999999997" customHeight="1">
      <c r="A267" s="108"/>
      <c r="B267" s="108"/>
      <c r="C267" s="109" t="s">
        <v>264</v>
      </c>
      <c r="D267" s="110" t="s">
        <v>265</v>
      </c>
      <c r="E267" s="111"/>
      <c r="F267" s="111"/>
      <c r="G267" s="93"/>
      <c r="H267" s="93"/>
      <c r="I267" s="93"/>
      <c r="J267" s="93"/>
      <c r="K267" s="93"/>
      <c r="L267" s="93"/>
      <c r="M267" s="93"/>
      <c r="N267" s="93"/>
      <c r="O267" s="93"/>
      <c r="P267" s="93"/>
      <c r="Q267" s="93"/>
      <c r="R267" s="93"/>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41"/>
      <c r="AP267" s="41"/>
      <c r="AQ267" s="41"/>
      <c r="AR267" s="41"/>
      <c r="AS267" s="41"/>
      <c r="AT267" s="86"/>
    </row>
    <row r="268" spans="1:46" s="46" customFormat="1" ht="147">
      <c r="A268" s="108"/>
      <c r="B268" s="108"/>
      <c r="C268" s="109" t="s">
        <v>266</v>
      </c>
      <c r="D268" s="110"/>
      <c r="E268" s="111" t="s">
        <v>267</v>
      </c>
      <c r="F268" s="111"/>
      <c r="G268" s="93"/>
      <c r="H268" s="93"/>
      <c r="I268" s="93"/>
      <c r="J268" s="93"/>
      <c r="K268" s="93"/>
      <c r="L268" s="93"/>
      <c r="M268" s="93"/>
      <c r="N268" s="93"/>
      <c r="O268" s="93"/>
      <c r="P268" s="93"/>
      <c r="Q268" s="93"/>
      <c r="R268" s="93"/>
      <c r="S268" s="93"/>
      <c r="T268" s="93"/>
      <c r="U268" s="93"/>
      <c r="V268" s="93"/>
      <c r="W268" s="93"/>
      <c r="X268" s="93"/>
      <c r="Y268" s="93"/>
      <c r="Z268" s="93"/>
      <c r="AA268" s="93"/>
      <c r="AB268" s="93"/>
      <c r="AC268" s="93"/>
      <c r="AD268" s="93"/>
      <c r="AE268" s="93"/>
      <c r="AF268" s="93"/>
      <c r="AG268" s="93"/>
      <c r="AH268" s="93"/>
      <c r="AI268" s="93"/>
      <c r="AJ268" s="93"/>
      <c r="AK268" s="93"/>
      <c r="AL268" s="93"/>
      <c r="AM268" s="93"/>
      <c r="AN268" s="93"/>
      <c r="AO268" s="41"/>
      <c r="AP268" s="41"/>
      <c r="AQ268" s="41"/>
      <c r="AR268" s="41"/>
      <c r="AS268" s="41"/>
      <c r="AT268" s="86"/>
    </row>
    <row r="269" spans="1:46" s="46" customFormat="1" ht="42">
      <c r="A269" s="108"/>
      <c r="B269" s="108"/>
      <c r="C269" s="109" t="s">
        <v>268</v>
      </c>
      <c r="D269" s="110" t="s">
        <v>269</v>
      </c>
      <c r="E269" s="111"/>
      <c r="F269" s="111"/>
      <c r="G269" s="93"/>
      <c r="H269" s="93"/>
      <c r="I269" s="93"/>
      <c r="J269" s="93"/>
      <c r="K269" s="93"/>
      <c r="L269" s="93"/>
      <c r="M269" s="93"/>
      <c r="N269" s="93"/>
      <c r="O269" s="93"/>
      <c r="P269" s="93"/>
      <c r="Q269" s="93"/>
      <c r="R269" s="93"/>
      <c r="S269" s="93"/>
      <c r="T269" s="93"/>
      <c r="U269" s="93"/>
      <c r="V269" s="93"/>
      <c r="W269" s="93"/>
      <c r="X269" s="93"/>
      <c r="Y269" s="93"/>
      <c r="Z269" s="93"/>
      <c r="AA269" s="93"/>
      <c r="AB269" s="93"/>
      <c r="AC269" s="93"/>
      <c r="AD269" s="93"/>
      <c r="AE269" s="93"/>
      <c r="AF269" s="93"/>
      <c r="AG269" s="93"/>
      <c r="AH269" s="93"/>
      <c r="AI269" s="93"/>
      <c r="AJ269" s="93"/>
      <c r="AK269" s="93"/>
      <c r="AL269" s="93"/>
      <c r="AM269" s="93"/>
      <c r="AN269" s="93"/>
      <c r="AO269" s="41"/>
      <c r="AP269" s="41"/>
      <c r="AQ269" s="41"/>
      <c r="AR269" s="41"/>
      <c r="AS269" s="41"/>
      <c r="AT269" s="86"/>
    </row>
    <row r="270" spans="1:46" s="46" customFormat="1" ht="42">
      <c r="A270" s="108"/>
      <c r="B270" s="108"/>
      <c r="C270" s="109" t="s">
        <v>270</v>
      </c>
      <c r="D270" s="110" t="s">
        <v>271</v>
      </c>
      <c r="E270" s="111"/>
      <c r="F270" s="111"/>
      <c r="G270" s="93"/>
      <c r="H270" s="93"/>
      <c r="I270" s="93"/>
      <c r="J270" s="93"/>
      <c r="K270" s="93"/>
      <c r="L270" s="93"/>
      <c r="M270" s="93"/>
      <c r="N270" s="93"/>
      <c r="O270" s="93"/>
      <c r="P270" s="93"/>
      <c r="Q270" s="93"/>
      <c r="R270" s="93"/>
      <c r="S270" s="93"/>
      <c r="T270" s="93"/>
      <c r="U270" s="93"/>
      <c r="V270" s="93"/>
      <c r="W270" s="93"/>
      <c r="X270" s="93"/>
      <c r="Y270" s="93"/>
      <c r="Z270" s="93"/>
      <c r="AA270" s="93"/>
      <c r="AB270" s="93"/>
      <c r="AC270" s="93"/>
      <c r="AD270" s="93"/>
      <c r="AE270" s="93"/>
      <c r="AF270" s="93"/>
      <c r="AG270" s="93"/>
      <c r="AH270" s="93"/>
      <c r="AI270" s="93"/>
      <c r="AJ270" s="93"/>
      <c r="AK270" s="93"/>
      <c r="AL270" s="93"/>
      <c r="AM270" s="93"/>
      <c r="AN270" s="93"/>
      <c r="AO270" s="41"/>
      <c r="AP270" s="41"/>
      <c r="AQ270" s="41"/>
      <c r="AR270" s="41"/>
      <c r="AS270" s="41"/>
      <c r="AT270" s="86"/>
    </row>
    <row r="271" spans="1:46" s="46" customFormat="1" ht="63">
      <c r="A271" s="105"/>
      <c r="B271" s="108" t="s">
        <v>215</v>
      </c>
      <c r="C271" s="109" t="s">
        <v>272</v>
      </c>
      <c r="D271" s="110" t="s">
        <v>273</v>
      </c>
      <c r="E271" s="111"/>
      <c r="F271" s="111"/>
      <c r="G271" s="93"/>
      <c r="H271" s="93"/>
      <c r="I271" s="93"/>
      <c r="J271" s="93"/>
      <c r="K271" s="93"/>
      <c r="L271" s="93"/>
      <c r="M271" s="93"/>
      <c r="N271" s="93"/>
      <c r="O271" s="93"/>
      <c r="P271" s="93"/>
      <c r="Q271" s="93"/>
      <c r="R271" s="93"/>
      <c r="S271" s="93"/>
      <c r="T271" s="93"/>
      <c r="U271" s="93"/>
      <c r="V271" s="93"/>
      <c r="W271" s="93"/>
      <c r="X271" s="93"/>
      <c r="Y271" s="93"/>
      <c r="Z271" s="93"/>
      <c r="AA271" s="93"/>
      <c r="AB271" s="93"/>
      <c r="AC271" s="93"/>
      <c r="AD271" s="93"/>
      <c r="AE271" s="93"/>
      <c r="AF271" s="93"/>
      <c r="AG271" s="93"/>
      <c r="AH271" s="93"/>
      <c r="AI271" s="93"/>
      <c r="AJ271" s="93"/>
      <c r="AK271" s="93"/>
      <c r="AL271" s="93"/>
      <c r="AM271" s="93"/>
      <c r="AN271" s="93"/>
      <c r="AO271" s="41"/>
      <c r="AP271" s="41"/>
      <c r="AQ271" s="41"/>
      <c r="AR271" s="41"/>
      <c r="AS271" s="41"/>
      <c r="AT271" s="86"/>
    </row>
    <row r="272" spans="1:46" s="46" customFormat="1" ht="33.6" customHeight="1">
      <c r="A272" s="105"/>
      <c r="B272" s="108"/>
      <c r="C272" s="109" t="s">
        <v>274</v>
      </c>
      <c r="D272" s="110"/>
      <c r="E272" s="111"/>
      <c r="F272" s="111" t="s">
        <v>275</v>
      </c>
      <c r="G272" s="93"/>
      <c r="H272" s="93"/>
      <c r="I272" s="93"/>
      <c r="J272" s="93"/>
      <c r="K272" s="93"/>
      <c r="L272" s="93"/>
      <c r="M272" s="93"/>
      <c r="N272" s="93"/>
      <c r="O272" s="93"/>
      <c r="P272" s="93"/>
      <c r="Q272" s="93"/>
      <c r="R272" s="93"/>
      <c r="S272" s="93"/>
      <c r="T272" s="93"/>
      <c r="U272" s="93"/>
      <c r="V272" s="93"/>
      <c r="W272" s="93"/>
      <c r="X272" s="93"/>
      <c r="Y272" s="93"/>
      <c r="Z272" s="93"/>
      <c r="AA272" s="93"/>
      <c r="AB272" s="93"/>
      <c r="AC272" s="93"/>
      <c r="AD272" s="93"/>
      <c r="AE272" s="93"/>
      <c r="AF272" s="93"/>
      <c r="AG272" s="93"/>
      <c r="AH272" s="93"/>
      <c r="AI272" s="93"/>
      <c r="AJ272" s="93"/>
      <c r="AK272" s="93"/>
      <c r="AL272" s="93"/>
      <c r="AM272" s="93"/>
      <c r="AN272" s="93"/>
      <c r="AO272" s="41"/>
      <c r="AP272" s="41"/>
      <c r="AQ272" s="41"/>
      <c r="AR272" s="41"/>
      <c r="AS272" s="41"/>
      <c r="AT272" s="86"/>
    </row>
    <row r="273" spans="1:46" s="46" customFormat="1" ht="105">
      <c r="A273" s="105"/>
      <c r="B273" s="108"/>
      <c r="C273" s="109" t="s">
        <v>276</v>
      </c>
      <c r="D273" s="110" t="s">
        <v>277</v>
      </c>
      <c r="E273" s="111"/>
      <c r="F273" s="111"/>
      <c r="G273" s="93"/>
      <c r="H273" s="93"/>
      <c r="I273" s="93"/>
      <c r="J273" s="93"/>
      <c r="K273" s="93"/>
      <c r="L273" s="93"/>
      <c r="M273" s="93"/>
      <c r="N273" s="93"/>
      <c r="O273" s="93"/>
      <c r="P273" s="93"/>
      <c r="Q273" s="93"/>
      <c r="R273" s="93"/>
      <c r="S273" s="93"/>
      <c r="T273" s="93"/>
      <c r="U273" s="93"/>
      <c r="V273" s="93"/>
      <c r="W273" s="93"/>
      <c r="X273" s="93"/>
      <c r="Y273" s="93"/>
      <c r="Z273" s="93"/>
      <c r="AA273" s="93"/>
      <c r="AB273" s="93"/>
      <c r="AC273" s="93"/>
      <c r="AD273" s="93"/>
      <c r="AE273" s="93"/>
      <c r="AF273" s="93"/>
      <c r="AG273" s="93"/>
      <c r="AH273" s="93"/>
      <c r="AI273" s="93"/>
      <c r="AJ273" s="93"/>
      <c r="AK273" s="93"/>
      <c r="AL273" s="93"/>
      <c r="AM273" s="93"/>
      <c r="AN273" s="93"/>
      <c r="AO273" s="41"/>
      <c r="AP273" s="41"/>
      <c r="AQ273" s="41"/>
      <c r="AR273" s="41"/>
      <c r="AS273" s="41"/>
      <c r="AT273" s="86"/>
    </row>
    <row r="274" spans="1:46" s="46" customFormat="1" ht="84">
      <c r="A274" s="105"/>
      <c r="B274" s="108"/>
      <c r="C274" s="109" t="s">
        <v>278</v>
      </c>
      <c r="D274" s="110" t="s">
        <v>279</v>
      </c>
      <c r="E274" s="111"/>
      <c r="F274" s="111"/>
      <c r="G274" s="93"/>
      <c r="H274" s="93"/>
      <c r="I274" s="93"/>
      <c r="J274" s="93"/>
      <c r="K274" s="93"/>
      <c r="L274" s="93"/>
      <c r="M274" s="93"/>
      <c r="N274" s="93"/>
      <c r="O274" s="93"/>
      <c r="P274" s="93"/>
      <c r="Q274" s="93"/>
      <c r="R274" s="93"/>
      <c r="S274" s="93"/>
      <c r="T274" s="93"/>
      <c r="U274" s="93"/>
      <c r="V274" s="93"/>
      <c r="W274" s="93"/>
      <c r="X274" s="93"/>
      <c r="Y274" s="93"/>
      <c r="Z274" s="93"/>
      <c r="AA274" s="93"/>
      <c r="AB274" s="93"/>
      <c r="AC274" s="93"/>
      <c r="AD274" s="93"/>
      <c r="AE274" s="93"/>
      <c r="AF274" s="93"/>
      <c r="AG274" s="93"/>
      <c r="AH274" s="93"/>
      <c r="AI274" s="93"/>
      <c r="AJ274" s="93"/>
      <c r="AK274" s="93"/>
      <c r="AL274" s="93"/>
      <c r="AM274" s="93"/>
      <c r="AN274" s="93"/>
      <c r="AO274" s="41"/>
      <c r="AP274" s="41"/>
      <c r="AQ274" s="41"/>
      <c r="AR274" s="41"/>
      <c r="AS274" s="41"/>
      <c r="AT274" s="86"/>
    </row>
    <row r="275" spans="1:46" s="88" customFormat="1" ht="84">
      <c r="A275" s="105"/>
      <c r="B275" s="108"/>
      <c r="C275" s="109" t="s">
        <v>280</v>
      </c>
      <c r="D275" s="110" t="s">
        <v>281</v>
      </c>
      <c r="E275" s="111"/>
      <c r="F275" s="111"/>
      <c r="G275" s="93"/>
      <c r="H275" s="93"/>
      <c r="I275" s="93"/>
      <c r="J275" s="93"/>
      <c r="K275" s="93"/>
      <c r="L275" s="93"/>
      <c r="M275" s="93"/>
      <c r="N275" s="93"/>
      <c r="O275" s="93"/>
      <c r="P275" s="93"/>
      <c r="Q275" s="93"/>
      <c r="R275" s="93"/>
      <c r="S275" s="93"/>
      <c r="T275" s="93"/>
      <c r="U275" s="93"/>
      <c r="V275" s="93"/>
      <c r="W275" s="93"/>
      <c r="X275" s="93"/>
      <c r="Y275" s="93"/>
      <c r="Z275" s="93"/>
      <c r="AA275" s="93"/>
      <c r="AB275" s="93"/>
      <c r="AC275" s="93"/>
      <c r="AD275" s="93"/>
      <c r="AE275" s="93"/>
      <c r="AF275" s="93"/>
      <c r="AG275" s="93"/>
      <c r="AH275" s="93"/>
      <c r="AI275" s="93"/>
      <c r="AJ275" s="93"/>
      <c r="AK275" s="93"/>
      <c r="AL275" s="93"/>
      <c r="AM275" s="93"/>
      <c r="AN275" s="93"/>
      <c r="AO275" s="41"/>
      <c r="AP275" s="41"/>
      <c r="AQ275" s="41"/>
      <c r="AR275" s="41"/>
      <c r="AS275" s="41"/>
      <c r="AT275" s="87"/>
    </row>
    <row r="276" spans="1:46" s="46" customFormat="1" ht="36.6" customHeight="1">
      <c r="A276" s="105"/>
      <c r="B276" s="108" t="s">
        <v>221</v>
      </c>
      <c r="C276" s="109" t="s">
        <v>282</v>
      </c>
      <c r="D276" s="110" t="s">
        <v>283</v>
      </c>
      <c r="E276" s="111"/>
      <c r="F276" s="111"/>
      <c r="G276" s="93"/>
      <c r="H276" s="93"/>
      <c r="I276" s="93"/>
      <c r="J276" s="93"/>
      <c r="K276" s="93"/>
      <c r="L276" s="93"/>
      <c r="M276" s="93"/>
      <c r="N276" s="93"/>
      <c r="O276" s="93"/>
      <c r="P276" s="93"/>
      <c r="Q276" s="93"/>
      <c r="R276" s="93"/>
      <c r="S276" s="93"/>
      <c r="T276" s="93"/>
      <c r="U276" s="93"/>
      <c r="V276" s="93"/>
      <c r="W276" s="93"/>
      <c r="X276" s="93"/>
      <c r="Y276" s="93"/>
      <c r="Z276" s="93"/>
      <c r="AA276" s="93"/>
      <c r="AB276" s="93"/>
      <c r="AC276" s="93"/>
      <c r="AD276" s="93"/>
      <c r="AE276" s="93"/>
      <c r="AF276" s="93"/>
      <c r="AG276" s="93"/>
      <c r="AH276" s="93"/>
      <c r="AI276" s="93"/>
      <c r="AJ276" s="93"/>
      <c r="AK276" s="93"/>
      <c r="AL276" s="93"/>
      <c r="AM276" s="94"/>
      <c r="AN276" s="49"/>
    </row>
    <row r="277" spans="1:46" s="41" customFormat="1" ht="43.2" customHeight="1">
      <c r="A277" s="105"/>
      <c r="B277" s="108"/>
      <c r="C277" s="109" t="s">
        <v>284</v>
      </c>
      <c r="D277" s="110" t="s">
        <v>285</v>
      </c>
      <c r="E277" s="111"/>
      <c r="F277" s="111"/>
      <c r="G277" s="93"/>
      <c r="H277" s="93"/>
      <c r="I277" s="93"/>
      <c r="J277" s="93"/>
      <c r="K277" s="93"/>
      <c r="L277" s="93"/>
      <c r="M277" s="93"/>
      <c r="N277" s="93"/>
      <c r="O277" s="93"/>
      <c r="P277" s="93"/>
      <c r="Q277" s="93"/>
      <c r="R277" s="93"/>
      <c r="S277" s="93"/>
      <c r="T277" s="93"/>
      <c r="U277" s="93"/>
      <c r="V277" s="93"/>
      <c r="W277" s="93"/>
      <c r="X277" s="93"/>
      <c r="Y277" s="93"/>
      <c r="Z277" s="93"/>
      <c r="AA277" s="93"/>
      <c r="AB277" s="93"/>
      <c r="AC277" s="93"/>
      <c r="AD277" s="93"/>
      <c r="AE277" s="93"/>
      <c r="AF277" s="93"/>
      <c r="AG277" s="93"/>
      <c r="AH277" s="93"/>
      <c r="AI277" s="93"/>
      <c r="AJ277" s="93"/>
      <c r="AK277" s="93"/>
      <c r="AL277" s="93"/>
      <c r="AM277" s="93"/>
      <c r="AN277" s="93"/>
    </row>
    <row r="278" spans="1:46" s="41" customFormat="1" ht="42.6" customHeight="1">
      <c r="A278" s="105"/>
      <c r="B278" s="108"/>
      <c r="C278" s="109" t="s">
        <v>286</v>
      </c>
      <c r="D278" s="110" t="s">
        <v>287</v>
      </c>
      <c r="E278" s="111"/>
      <c r="F278" s="111"/>
      <c r="G278" s="93"/>
      <c r="H278" s="93"/>
      <c r="I278" s="93"/>
      <c r="J278" s="93"/>
      <c r="K278" s="93"/>
      <c r="L278" s="93"/>
      <c r="M278" s="93"/>
      <c r="N278" s="93"/>
      <c r="O278" s="93"/>
      <c r="P278" s="93"/>
      <c r="Q278" s="93"/>
      <c r="R278" s="93"/>
      <c r="S278" s="93"/>
      <c r="T278" s="93"/>
      <c r="U278" s="93"/>
      <c r="V278" s="93"/>
      <c r="W278" s="93"/>
      <c r="X278" s="93"/>
      <c r="Y278" s="93"/>
      <c r="Z278" s="93"/>
      <c r="AA278" s="93"/>
      <c r="AB278" s="93"/>
      <c r="AC278" s="93"/>
      <c r="AD278" s="93"/>
      <c r="AE278" s="93"/>
      <c r="AF278" s="93"/>
      <c r="AG278" s="93"/>
      <c r="AH278" s="93"/>
      <c r="AI278" s="93"/>
      <c r="AJ278" s="93"/>
      <c r="AK278" s="93"/>
      <c r="AL278" s="93"/>
      <c r="AM278" s="93"/>
      <c r="AN278" s="93"/>
    </row>
    <row r="279" spans="1:46" s="41" customFormat="1" ht="38.4" customHeight="1">
      <c r="A279" s="105"/>
      <c r="B279" s="108" t="s">
        <v>225</v>
      </c>
      <c r="C279" s="109" t="s">
        <v>288</v>
      </c>
      <c r="D279" s="110" t="s">
        <v>289</v>
      </c>
      <c r="E279" s="111"/>
      <c r="F279" s="111"/>
      <c r="G279" s="93"/>
      <c r="H279" s="93"/>
      <c r="I279" s="93"/>
      <c r="J279" s="93"/>
      <c r="K279" s="93"/>
      <c r="L279" s="93"/>
      <c r="M279" s="93"/>
      <c r="N279" s="93"/>
      <c r="O279" s="93"/>
      <c r="P279" s="93"/>
      <c r="Q279" s="93"/>
      <c r="R279" s="93"/>
      <c r="S279" s="93"/>
      <c r="T279" s="93"/>
      <c r="U279" s="93"/>
      <c r="V279" s="93"/>
      <c r="W279" s="93"/>
      <c r="X279" s="93"/>
      <c r="Y279" s="93"/>
      <c r="Z279" s="93"/>
      <c r="AA279" s="93"/>
      <c r="AB279" s="93"/>
      <c r="AC279" s="93"/>
      <c r="AD279" s="93"/>
      <c r="AE279" s="93"/>
      <c r="AF279" s="93"/>
      <c r="AG279" s="93"/>
      <c r="AH279" s="93"/>
      <c r="AI279" s="93"/>
      <c r="AJ279" s="93"/>
      <c r="AK279" s="93"/>
      <c r="AL279" s="93"/>
      <c r="AM279" s="93"/>
      <c r="AN279" s="93"/>
    </row>
    <row r="280" spans="1:46" s="41" customFormat="1" ht="37.200000000000003" customHeight="1">
      <c r="A280" s="105"/>
      <c r="B280" s="108"/>
      <c r="C280" s="109" t="s">
        <v>290</v>
      </c>
      <c r="D280" s="110" t="s">
        <v>291</v>
      </c>
      <c r="E280" s="111"/>
      <c r="F280" s="111"/>
      <c r="G280" s="93"/>
      <c r="H280" s="93"/>
      <c r="I280" s="93"/>
      <c r="J280" s="93"/>
      <c r="K280" s="93"/>
      <c r="L280" s="93"/>
      <c r="M280" s="93"/>
      <c r="N280" s="93"/>
      <c r="O280" s="93"/>
      <c r="P280" s="93"/>
      <c r="Q280" s="93"/>
      <c r="R280" s="93"/>
      <c r="S280" s="93"/>
      <c r="T280" s="93"/>
      <c r="U280" s="93"/>
      <c r="V280" s="93"/>
      <c r="W280" s="93"/>
      <c r="X280" s="93"/>
      <c r="Y280" s="93"/>
      <c r="Z280" s="93"/>
      <c r="AA280" s="93"/>
      <c r="AB280" s="93"/>
      <c r="AC280" s="93"/>
      <c r="AD280" s="93"/>
      <c r="AE280" s="93"/>
      <c r="AF280" s="93"/>
      <c r="AG280" s="93"/>
      <c r="AH280" s="93"/>
      <c r="AI280" s="93"/>
      <c r="AJ280" s="93"/>
      <c r="AK280" s="93"/>
      <c r="AL280" s="93"/>
      <c r="AM280" s="93"/>
      <c r="AN280" s="93"/>
    </row>
    <row r="281" spans="1:46" s="41" customFormat="1" ht="38.4" customHeight="1">
      <c r="A281" s="105"/>
      <c r="B281" s="108"/>
      <c r="C281" s="109" t="s">
        <v>292</v>
      </c>
      <c r="D281" s="110"/>
      <c r="E281" s="111"/>
      <c r="F281" s="111" t="s">
        <v>293</v>
      </c>
      <c r="G281" s="93"/>
      <c r="H281" s="93"/>
      <c r="I281" s="93"/>
      <c r="J281" s="93"/>
      <c r="K281" s="93"/>
      <c r="L281" s="93"/>
      <c r="M281" s="93"/>
      <c r="N281" s="93"/>
      <c r="O281" s="93"/>
      <c r="P281" s="93"/>
      <c r="Q281" s="93"/>
      <c r="R281" s="93"/>
      <c r="S281" s="93"/>
      <c r="T281" s="93"/>
      <c r="U281" s="93"/>
      <c r="V281" s="93"/>
      <c r="W281" s="93"/>
      <c r="X281" s="93"/>
      <c r="Y281" s="93"/>
      <c r="Z281" s="93"/>
      <c r="AA281" s="93"/>
      <c r="AB281" s="93"/>
      <c r="AC281" s="93"/>
      <c r="AD281" s="93"/>
      <c r="AE281" s="93"/>
      <c r="AF281" s="93"/>
      <c r="AG281" s="93"/>
      <c r="AH281" s="93"/>
      <c r="AI281" s="93"/>
      <c r="AJ281" s="93"/>
      <c r="AK281" s="93"/>
      <c r="AL281" s="93"/>
      <c r="AM281" s="93"/>
      <c r="AN281" s="93"/>
    </row>
    <row r="282" spans="1:46" s="41" customFormat="1" ht="43.8" customHeight="1">
      <c r="A282" s="105"/>
      <c r="B282" s="108"/>
      <c r="C282" s="109" t="s">
        <v>294</v>
      </c>
      <c r="D282" s="110"/>
      <c r="E282" s="111"/>
      <c r="F282" s="111" t="s">
        <v>295</v>
      </c>
      <c r="G282" s="93"/>
      <c r="H282" s="93"/>
      <c r="I282" s="93"/>
      <c r="J282" s="93"/>
      <c r="K282" s="93"/>
      <c r="L282" s="93"/>
      <c r="M282" s="93"/>
      <c r="N282" s="93"/>
      <c r="O282" s="93"/>
      <c r="P282" s="93"/>
      <c r="Q282" s="93"/>
      <c r="R282" s="93"/>
      <c r="S282" s="93"/>
      <c r="T282" s="93"/>
      <c r="U282" s="93"/>
      <c r="V282" s="93"/>
      <c r="W282" s="93"/>
      <c r="X282" s="93"/>
      <c r="Y282" s="93"/>
      <c r="Z282" s="93"/>
      <c r="AA282" s="93"/>
      <c r="AB282" s="93"/>
      <c r="AC282" s="93"/>
      <c r="AD282" s="93"/>
      <c r="AE282" s="93"/>
      <c r="AF282" s="93"/>
      <c r="AG282" s="93"/>
      <c r="AH282" s="93"/>
      <c r="AI282" s="93"/>
      <c r="AJ282" s="93"/>
      <c r="AK282" s="93"/>
      <c r="AL282" s="93"/>
      <c r="AM282" s="93"/>
      <c r="AN282" s="93"/>
    </row>
    <row r="283" spans="1:46" s="41" customFormat="1" ht="42" customHeight="1">
      <c r="A283" s="105"/>
      <c r="B283" s="108"/>
      <c r="C283" s="109" t="s">
        <v>296</v>
      </c>
      <c r="D283" s="110" t="s">
        <v>297</v>
      </c>
      <c r="E283" s="111"/>
      <c r="F283" s="111"/>
      <c r="G283" s="93"/>
      <c r="H283" s="93"/>
      <c r="I283" s="93"/>
      <c r="J283" s="93"/>
      <c r="K283" s="93"/>
      <c r="L283" s="93"/>
      <c r="M283" s="93"/>
      <c r="N283" s="93"/>
      <c r="O283" s="93"/>
      <c r="P283" s="93"/>
      <c r="Q283" s="93"/>
      <c r="R283" s="93"/>
      <c r="S283" s="93"/>
      <c r="T283" s="93"/>
      <c r="U283" s="93"/>
      <c r="V283" s="93"/>
      <c r="W283" s="93"/>
      <c r="X283" s="93"/>
      <c r="Y283" s="93"/>
      <c r="Z283" s="93"/>
      <c r="AA283" s="93"/>
      <c r="AB283" s="93"/>
      <c r="AC283" s="93"/>
      <c r="AD283" s="93"/>
      <c r="AE283" s="93"/>
      <c r="AF283" s="93"/>
      <c r="AG283" s="93"/>
      <c r="AH283" s="93"/>
      <c r="AI283" s="93"/>
      <c r="AJ283" s="93"/>
      <c r="AK283" s="93"/>
      <c r="AL283" s="93"/>
      <c r="AM283" s="93"/>
      <c r="AN283" s="93"/>
    </row>
    <row r="284" spans="1:46" s="41" customFormat="1" ht="45.6" customHeight="1">
      <c r="A284" s="105"/>
      <c r="B284" s="108"/>
      <c r="C284" s="109" t="s">
        <v>298</v>
      </c>
      <c r="D284" s="110"/>
      <c r="E284" s="111"/>
      <c r="F284" s="111" t="s">
        <v>299</v>
      </c>
      <c r="G284" s="93"/>
      <c r="H284" s="93"/>
      <c r="I284" s="93"/>
      <c r="J284" s="93"/>
      <c r="K284" s="93"/>
      <c r="L284" s="93"/>
      <c r="M284" s="93"/>
      <c r="N284" s="93"/>
      <c r="O284" s="93"/>
      <c r="P284" s="93"/>
      <c r="Q284" s="93"/>
      <c r="R284" s="93"/>
      <c r="S284" s="93"/>
      <c r="T284" s="93"/>
      <c r="U284" s="93"/>
      <c r="V284" s="93"/>
      <c r="W284" s="93"/>
      <c r="X284" s="93"/>
      <c r="Y284" s="93"/>
      <c r="Z284" s="93"/>
      <c r="AA284" s="93"/>
      <c r="AB284" s="93"/>
      <c r="AC284" s="93"/>
      <c r="AD284" s="93"/>
      <c r="AE284" s="93"/>
      <c r="AF284" s="93"/>
      <c r="AG284" s="93"/>
      <c r="AH284" s="93"/>
      <c r="AI284" s="93"/>
      <c r="AJ284" s="93"/>
      <c r="AK284" s="93"/>
      <c r="AL284" s="93"/>
      <c r="AM284" s="93"/>
      <c r="AN284" s="93"/>
    </row>
    <row r="285" spans="1:46" s="41" customFormat="1" ht="44.4" customHeight="1">
      <c r="A285" s="105"/>
      <c r="B285" s="108"/>
      <c r="C285" s="109" t="s">
        <v>300</v>
      </c>
      <c r="D285" s="110" t="s">
        <v>301</v>
      </c>
      <c r="E285" s="111"/>
      <c r="F285" s="111"/>
      <c r="G285" s="93"/>
      <c r="H285" s="93"/>
      <c r="I285" s="93"/>
      <c r="J285" s="93"/>
      <c r="K285" s="93"/>
      <c r="L285" s="93"/>
      <c r="M285" s="93"/>
      <c r="N285" s="93"/>
      <c r="O285" s="93"/>
      <c r="P285" s="93"/>
      <c r="Q285" s="93"/>
      <c r="R285" s="93"/>
      <c r="S285" s="93"/>
      <c r="T285" s="93"/>
      <c r="U285" s="93"/>
      <c r="V285" s="93"/>
      <c r="W285" s="93"/>
      <c r="X285" s="93"/>
      <c r="Y285" s="93"/>
      <c r="Z285" s="93"/>
      <c r="AA285" s="93"/>
      <c r="AB285" s="93"/>
      <c r="AC285" s="93"/>
      <c r="AD285" s="93"/>
      <c r="AE285" s="93"/>
      <c r="AF285" s="93"/>
      <c r="AG285" s="93"/>
      <c r="AH285" s="93"/>
      <c r="AI285" s="93"/>
      <c r="AJ285" s="93"/>
      <c r="AK285" s="93"/>
      <c r="AL285" s="93"/>
      <c r="AM285" s="93"/>
      <c r="AN285" s="93"/>
    </row>
    <row r="286" spans="1:46" s="41" customFormat="1" ht="24.9" customHeight="1">
      <c r="A286" s="108" t="s">
        <v>233</v>
      </c>
      <c r="B286" s="108" t="s">
        <v>302</v>
      </c>
      <c r="C286" s="109" t="s">
        <v>303</v>
      </c>
      <c r="D286" s="110" t="s">
        <v>304</v>
      </c>
      <c r="E286" s="111"/>
      <c r="F286" s="111"/>
      <c r="G286" s="93"/>
      <c r="H286" s="93"/>
      <c r="I286" s="93"/>
      <c r="J286" s="93"/>
      <c r="K286" s="93"/>
      <c r="L286" s="93"/>
      <c r="M286" s="93"/>
      <c r="N286" s="93"/>
      <c r="O286" s="93"/>
      <c r="P286" s="93"/>
      <c r="Q286" s="93"/>
      <c r="R286" s="93"/>
      <c r="S286" s="93"/>
      <c r="T286" s="93"/>
      <c r="U286" s="93"/>
      <c r="V286" s="93"/>
      <c r="W286" s="93"/>
      <c r="X286" s="93"/>
      <c r="Y286" s="93"/>
      <c r="Z286" s="93"/>
      <c r="AA286" s="93"/>
      <c r="AB286" s="93"/>
      <c r="AC286" s="93"/>
      <c r="AD286" s="93"/>
      <c r="AE286" s="93"/>
      <c r="AF286" s="93"/>
      <c r="AG286" s="93"/>
      <c r="AH286" s="93"/>
      <c r="AI286" s="93"/>
      <c r="AJ286" s="93"/>
      <c r="AK286" s="93"/>
      <c r="AL286" s="93"/>
      <c r="AM286" s="93"/>
      <c r="AN286" s="93"/>
    </row>
    <row r="287" spans="1:46" s="41" customFormat="1" ht="48.6" customHeight="1">
      <c r="A287" s="108"/>
      <c r="B287" s="108"/>
      <c r="C287" s="109" t="s">
        <v>305</v>
      </c>
      <c r="D287" s="110"/>
      <c r="E287" s="111"/>
      <c r="F287" s="111" t="s">
        <v>306</v>
      </c>
      <c r="G287" s="93"/>
      <c r="H287" s="93"/>
      <c r="I287" s="93"/>
      <c r="J287" s="93"/>
      <c r="K287" s="93"/>
      <c r="L287" s="93"/>
      <c r="M287" s="93"/>
      <c r="N287" s="93"/>
      <c r="O287" s="93"/>
      <c r="P287" s="93"/>
      <c r="Q287" s="93"/>
      <c r="R287" s="93"/>
      <c r="S287" s="93"/>
      <c r="T287" s="93"/>
      <c r="U287" s="93"/>
      <c r="V287" s="93"/>
      <c r="W287" s="93"/>
      <c r="X287" s="93"/>
      <c r="Y287" s="93"/>
      <c r="Z287" s="93"/>
      <c r="AA287" s="93"/>
      <c r="AB287" s="93"/>
      <c r="AC287" s="93"/>
      <c r="AD287" s="93"/>
      <c r="AE287" s="93"/>
      <c r="AF287" s="93"/>
      <c r="AG287" s="93"/>
      <c r="AH287" s="93"/>
      <c r="AI287" s="93"/>
      <c r="AJ287" s="93"/>
      <c r="AK287" s="93"/>
      <c r="AL287" s="93"/>
      <c r="AM287" s="93"/>
      <c r="AN287" s="93"/>
    </row>
    <row r="288" spans="1:46" s="41" customFormat="1" ht="39" customHeight="1">
      <c r="A288" s="108"/>
      <c r="B288" s="108"/>
      <c r="C288" s="109" t="s">
        <v>307</v>
      </c>
      <c r="D288" s="110" t="s">
        <v>308</v>
      </c>
      <c r="E288" s="111"/>
      <c r="F288" s="111"/>
      <c r="G288" s="93"/>
      <c r="H288" s="93"/>
      <c r="I288" s="93"/>
      <c r="J288" s="93"/>
      <c r="K288" s="93"/>
      <c r="L288" s="93"/>
      <c r="M288" s="93"/>
      <c r="N288" s="93"/>
      <c r="O288" s="93"/>
      <c r="P288" s="93"/>
      <c r="Q288" s="93"/>
      <c r="R288" s="93"/>
      <c r="S288" s="93"/>
      <c r="T288" s="93"/>
      <c r="U288" s="93"/>
      <c r="V288" s="93"/>
      <c r="W288" s="93"/>
      <c r="X288" s="93"/>
      <c r="Y288" s="93"/>
      <c r="Z288" s="93"/>
      <c r="AA288" s="93"/>
      <c r="AB288" s="93"/>
      <c r="AC288" s="93"/>
      <c r="AD288" s="93"/>
      <c r="AE288" s="93"/>
      <c r="AF288" s="93"/>
      <c r="AG288" s="93"/>
      <c r="AH288" s="93"/>
      <c r="AI288" s="93"/>
      <c r="AJ288" s="93"/>
      <c r="AK288" s="93"/>
      <c r="AL288" s="93"/>
      <c r="AM288" s="93"/>
      <c r="AN288" s="93"/>
    </row>
    <row r="289" spans="1:40" s="41" customFormat="1" ht="42" customHeight="1">
      <c r="A289" s="108"/>
      <c r="B289" s="108"/>
      <c r="C289" s="109" t="s">
        <v>309</v>
      </c>
      <c r="D289" s="110" t="s">
        <v>310</v>
      </c>
      <c r="E289" s="111"/>
      <c r="F289" s="111"/>
      <c r="G289" s="93"/>
      <c r="H289" s="93"/>
      <c r="I289" s="93"/>
      <c r="J289" s="93"/>
      <c r="K289" s="93"/>
      <c r="L289" s="93"/>
      <c r="M289" s="93"/>
      <c r="N289" s="93"/>
      <c r="O289" s="93"/>
      <c r="P289" s="93"/>
      <c r="Q289" s="93"/>
      <c r="R289" s="93"/>
      <c r="S289" s="93"/>
      <c r="T289" s="93"/>
      <c r="U289" s="93"/>
      <c r="V289" s="93"/>
      <c r="W289" s="93"/>
      <c r="X289" s="93"/>
      <c r="Y289" s="93"/>
      <c r="Z289" s="93"/>
      <c r="AA289" s="93"/>
      <c r="AB289" s="93"/>
      <c r="AC289" s="93"/>
      <c r="AD289" s="93"/>
      <c r="AE289" s="93"/>
      <c r="AF289" s="93"/>
      <c r="AG289" s="93"/>
      <c r="AH289" s="93"/>
      <c r="AI289" s="93"/>
      <c r="AJ289" s="93"/>
      <c r="AK289" s="93"/>
      <c r="AL289" s="93"/>
      <c r="AM289" s="93"/>
      <c r="AN289" s="93"/>
    </row>
    <row r="290" spans="1:40" s="41" customFormat="1" ht="43.2" customHeight="1">
      <c r="A290" s="108"/>
      <c r="B290" s="108"/>
      <c r="C290" s="109" t="s">
        <v>311</v>
      </c>
      <c r="D290" s="110"/>
      <c r="E290" s="111"/>
      <c r="F290" s="111" t="s">
        <v>312</v>
      </c>
      <c r="G290" s="93"/>
      <c r="H290" s="93"/>
      <c r="I290" s="93"/>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row>
    <row r="291" spans="1:40" s="41" customFormat="1" ht="40.200000000000003" customHeight="1">
      <c r="A291" s="108"/>
      <c r="B291" s="108"/>
      <c r="C291" s="109" t="s">
        <v>313</v>
      </c>
      <c r="D291" s="112"/>
      <c r="E291" s="111"/>
      <c r="F291" s="111" t="s">
        <v>314</v>
      </c>
      <c r="G291" s="93"/>
      <c r="H291" s="93"/>
      <c r="I291" s="93"/>
      <c r="J291" s="93"/>
      <c r="K291" s="93"/>
      <c r="L291" s="93"/>
      <c r="M291" s="93"/>
      <c r="N291" s="93"/>
      <c r="O291" s="93"/>
      <c r="P291" s="93"/>
      <c r="Q291" s="93"/>
      <c r="R291" s="93"/>
      <c r="S291" s="93"/>
      <c r="T291" s="93"/>
      <c r="U291" s="93"/>
      <c r="V291" s="93"/>
      <c r="W291" s="93"/>
      <c r="X291" s="93"/>
      <c r="Y291" s="93"/>
      <c r="Z291" s="93"/>
      <c r="AA291" s="93"/>
      <c r="AB291" s="93"/>
      <c r="AC291" s="93"/>
      <c r="AD291" s="93"/>
      <c r="AE291" s="93"/>
      <c r="AF291" s="93"/>
      <c r="AG291" s="93"/>
      <c r="AH291" s="93"/>
      <c r="AI291" s="93"/>
      <c r="AJ291" s="93"/>
      <c r="AK291" s="93"/>
      <c r="AL291" s="93"/>
      <c r="AM291" s="93"/>
      <c r="AN291" s="93"/>
    </row>
    <row r="292" spans="1:40" s="41" customFormat="1" ht="42.6" customHeight="1">
      <c r="A292" s="105"/>
      <c r="B292" s="108" t="s">
        <v>315</v>
      </c>
      <c r="C292" s="109" t="s">
        <v>316</v>
      </c>
      <c r="D292" s="111"/>
      <c r="E292" s="111"/>
      <c r="F292" s="111" t="s">
        <v>317</v>
      </c>
      <c r="G292" s="93"/>
      <c r="H292" s="93"/>
      <c r="I292" s="93"/>
      <c r="J292" s="93"/>
      <c r="K292" s="93"/>
      <c r="L292" s="93"/>
      <c r="M292" s="93"/>
      <c r="N292" s="93"/>
      <c r="O292" s="93"/>
      <c r="P292" s="93"/>
      <c r="Q292" s="93"/>
      <c r="R292" s="93"/>
      <c r="S292" s="93"/>
      <c r="T292" s="93"/>
      <c r="U292" s="93"/>
      <c r="V292" s="93"/>
      <c r="W292" s="93"/>
      <c r="X292" s="93"/>
      <c r="Y292" s="93"/>
      <c r="Z292" s="93"/>
      <c r="AA292" s="93"/>
      <c r="AB292" s="93"/>
      <c r="AC292" s="93"/>
      <c r="AD292" s="93"/>
      <c r="AE292" s="93"/>
      <c r="AF292" s="93"/>
      <c r="AG292" s="93"/>
      <c r="AH292" s="93"/>
      <c r="AI292" s="93"/>
      <c r="AJ292" s="93"/>
      <c r="AK292" s="93"/>
      <c r="AL292" s="93"/>
      <c r="AM292" s="93"/>
      <c r="AN292" s="93"/>
    </row>
    <row r="293" spans="1:40" s="41" customFormat="1" ht="39" customHeight="1">
      <c r="A293" s="105"/>
      <c r="B293" s="108"/>
      <c r="C293" s="109" t="s">
        <v>318</v>
      </c>
      <c r="D293" s="111" t="s">
        <v>319</v>
      </c>
      <c r="E293" s="111"/>
      <c r="F293" s="111"/>
      <c r="G293" s="93"/>
      <c r="H293" s="93"/>
      <c r="I293" s="93"/>
      <c r="J293" s="93"/>
      <c r="K293" s="93"/>
      <c r="L293" s="93"/>
      <c r="M293" s="93"/>
      <c r="N293" s="93"/>
      <c r="O293" s="93"/>
      <c r="P293" s="93"/>
      <c r="Q293" s="93"/>
      <c r="R293" s="93"/>
      <c r="S293" s="93"/>
      <c r="T293" s="93"/>
      <c r="U293" s="93"/>
      <c r="V293" s="93"/>
      <c r="W293" s="93"/>
      <c r="X293" s="93"/>
      <c r="Y293" s="93"/>
      <c r="Z293" s="93"/>
      <c r="AA293" s="93"/>
      <c r="AB293" s="93"/>
      <c r="AC293" s="93"/>
      <c r="AD293" s="93"/>
      <c r="AE293" s="93"/>
      <c r="AF293" s="93"/>
      <c r="AG293" s="93"/>
      <c r="AH293" s="93"/>
      <c r="AI293" s="93"/>
      <c r="AJ293" s="93"/>
      <c r="AK293" s="93"/>
      <c r="AL293" s="93"/>
      <c r="AM293" s="93"/>
      <c r="AN293" s="93"/>
    </row>
    <row r="294" spans="1:40" s="41" customFormat="1" ht="38.4" customHeight="1">
      <c r="A294" s="105"/>
      <c r="B294" s="108"/>
      <c r="C294" s="113" t="s">
        <v>320</v>
      </c>
      <c r="D294" s="111" t="s">
        <v>321</v>
      </c>
      <c r="E294" s="111"/>
      <c r="F294" s="114"/>
      <c r="G294" s="93"/>
      <c r="H294" s="93"/>
      <c r="I294" s="93"/>
      <c r="J294" s="93"/>
      <c r="K294" s="93"/>
      <c r="L294" s="93"/>
      <c r="M294" s="93"/>
      <c r="N294" s="93"/>
      <c r="O294" s="93"/>
      <c r="P294" s="93"/>
      <c r="Q294" s="93"/>
      <c r="R294" s="93"/>
      <c r="S294" s="93"/>
      <c r="T294" s="93"/>
      <c r="U294" s="93"/>
      <c r="V294" s="93"/>
      <c r="W294" s="93"/>
      <c r="X294" s="93"/>
      <c r="Y294" s="93"/>
      <c r="Z294" s="93"/>
      <c r="AA294" s="93"/>
      <c r="AB294" s="93"/>
      <c r="AC294" s="93"/>
      <c r="AD294" s="93"/>
      <c r="AE294" s="93"/>
      <c r="AF294" s="93"/>
      <c r="AG294" s="93"/>
      <c r="AH294" s="93"/>
      <c r="AI294" s="93"/>
      <c r="AJ294" s="93"/>
      <c r="AK294" s="93"/>
      <c r="AL294" s="93"/>
      <c r="AM294" s="93"/>
      <c r="AN294" s="93"/>
    </row>
    <row r="295" spans="1:40" s="41" customFormat="1" ht="43.2" customHeight="1">
      <c r="A295" s="105"/>
      <c r="B295" s="108"/>
      <c r="C295" s="109" t="s">
        <v>322</v>
      </c>
      <c r="D295" s="111" t="s">
        <v>323</v>
      </c>
      <c r="E295" s="111"/>
      <c r="F295" s="111"/>
      <c r="G295" s="93"/>
      <c r="H295" s="93"/>
      <c r="I295" s="93"/>
      <c r="J295" s="93"/>
      <c r="K295" s="93"/>
      <c r="L295" s="93"/>
      <c r="M295" s="93"/>
      <c r="N295" s="93"/>
      <c r="O295" s="93"/>
      <c r="P295" s="93"/>
      <c r="Q295" s="93"/>
      <c r="R295" s="93"/>
      <c r="S295" s="93"/>
      <c r="T295" s="93"/>
      <c r="U295" s="93"/>
      <c r="V295" s="93"/>
      <c r="W295" s="93"/>
      <c r="X295" s="93"/>
      <c r="Y295" s="93"/>
      <c r="Z295" s="93"/>
      <c r="AA295" s="93"/>
      <c r="AB295" s="93"/>
      <c r="AC295" s="93"/>
      <c r="AD295" s="93"/>
      <c r="AE295" s="93"/>
      <c r="AF295" s="93"/>
      <c r="AG295" s="93"/>
      <c r="AH295" s="93"/>
      <c r="AI295" s="93"/>
      <c r="AJ295" s="93"/>
      <c r="AK295" s="93"/>
      <c r="AL295" s="93"/>
      <c r="AM295" s="93"/>
      <c r="AN295" s="93"/>
    </row>
    <row r="296" spans="1:40" s="41" customFormat="1" ht="24.9" customHeight="1">
      <c r="A296" s="105"/>
      <c r="B296" s="108"/>
      <c r="C296" s="109"/>
      <c r="D296" s="111"/>
      <c r="E296" s="111"/>
      <c r="F296" s="111"/>
      <c r="G296" s="93"/>
      <c r="H296" s="93"/>
      <c r="I296" s="93"/>
      <c r="J296" s="93"/>
      <c r="K296" s="93"/>
      <c r="L296" s="93"/>
      <c r="M296" s="93"/>
      <c r="N296" s="93"/>
      <c r="O296" s="93"/>
      <c r="P296" s="93"/>
      <c r="Q296" s="93"/>
      <c r="R296" s="93"/>
      <c r="S296" s="93"/>
      <c r="T296" s="93"/>
      <c r="U296" s="93"/>
      <c r="V296" s="93"/>
      <c r="W296" s="93"/>
      <c r="X296" s="93"/>
      <c r="Y296" s="93"/>
      <c r="Z296" s="93"/>
      <c r="AA296" s="93"/>
      <c r="AB296" s="93"/>
      <c r="AC296" s="93"/>
      <c r="AD296" s="93"/>
      <c r="AE296" s="93"/>
      <c r="AF296" s="93"/>
      <c r="AG296" s="93"/>
      <c r="AH296" s="93"/>
      <c r="AI296" s="93"/>
      <c r="AJ296" s="93"/>
      <c r="AK296" s="93"/>
      <c r="AL296" s="93"/>
      <c r="AM296" s="93"/>
      <c r="AN296" s="93"/>
    </row>
    <row r="297" spans="1:40" s="41" customFormat="1" ht="42.6" customHeight="1">
      <c r="A297" s="105"/>
      <c r="B297" s="108"/>
      <c r="C297" s="109" t="s">
        <v>324</v>
      </c>
      <c r="D297" s="111"/>
      <c r="E297" s="111"/>
      <c r="F297" s="111" t="s">
        <v>325</v>
      </c>
      <c r="G297" s="93"/>
      <c r="H297" s="93"/>
      <c r="I297" s="93"/>
      <c r="J297" s="93"/>
      <c r="K297" s="93"/>
      <c r="L297" s="93"/>
      <c r="M297" s="93"/>
      <c r="N297" s="93"/>
      <c r="O297" s="93"/>
      <c r="P297" s="93"/>
      <c r="Q297" s="93"/>
      <c r="R297" s="93"/>
      <c r="S297" s="93"/>
      <c r="T297" s="93"/>
      <c r="U297" s="93"/>
      <c r="V297" s="93"/>
      <c r="W297" s="93"/>
      <c r="X297" s="93"/>
      <c r="Y297" s="93"/>
      <c r="Z297" s="93"/>
      <c r="AA297" s="93"/>
      <c r="AB297" s="93"/>
      <c r="AC297" s="93"/>
      <c r="AD297" s="93"/>
      <c r="AE297" s="93"/>
      <c r="AF297" s="93"/>
      <c r="AG297" s="93"/>
      <c r="AH297" s="93"/>
      <c r="AI297" s="93"/>
      <c r="AJ297" s="93"/>
      <c r="AK297" s="93"/>
      <c r="AL297" s="93"/>
      <c r="AM297" s="93"/>
      <c r="AN297" s="93"/>
    </row>
    <row r="298" spans="1:40" s="41" customFormat="1" ht="39.6" customHeight="1">
      <c r="A298" s="108" t="s">
        <v>247</v>
      </c>
      <c r="B298" s="108" t="s">
        <v>326</v>
      </c>
      <c r="C298" s="109" t="s">
        <v>327</v>
      </c>
      <c r="D298" s="111" t="s">
        <v>328</v>
      </c>
      <c r="E298" s="111"/>
      <c r="F298" s="111"/>
      <c r="G298" s="93"/>
      <c r="H298" s="93"/>
      <c r="I298" s="93"/>
      <c r="J298" s="93"/>
      <c r="K298" s="93"/>
      <c r="L298" s="93"/>
      <c r="M298" s="93"/>
      <c r="N298" s="93"/>
      <c r="O298" s="93"/>
      <c r="P298" s="93"/>
      <c r="Q298" s="93"/>
      <c r="R298" s="93"/>
      <c r="S298" s="93"/>
      <c r="T298" s="93"/>
      <c r="U298" s="93"/>
      <c r="V298" s="93"/>
      <c r="W298" s="93"/>
      <c r="X298" s="93"/>
      <c r="Y298" s="93"/>
      <c r="Z298" s="93"/>
      <c r="AA298" s="93"/>
      <c r="AB298" s="93"/>
      <c r="AC298" s="93"/>
      <c r="AD298" s="93"/>
      <c r="AE298" s="93"/>
      <c r="AF298" s="93"/>
      <c r="AG298" s="93"/>
      <c r="AH298" s="93"/>
      <c r="AI298" s="93"/>
      <c r="AJ298" s="93"/>
      <c r="AK298" s="93"/>
      <c r="AL298" s="93"/>
      <c r="AM298" s="93"/>
      <c r="AN298" s="93"/>
    </row>
    <row r="299" spans="1:40" s="41" customFormat="1" ht="46.8" customHeight="1">
      <c r="A299" s="108"/>
      <c r="B299" s="108"/>
      <c r="C299" s="109"/>
      <c r="D299" s="111" t="s">
        <v>329</v>
      </c>
      <c r="E299" s="111" t="s">
        <v>330</v>
      </c>
      <c r="F299" s="111" t="s">
        <v>331</v>
      </c>
      <c r="G299" s="93"/>
      <c r="H299" s="93"/>
      <c r="I299" s="93"/>
      <c r="J299" s="93"/>
      <c r="K299" s="93"/>
      <c r="L299" s="93"/>
      <c r="M299" s="93"/>
      <c r="N299" s="93"/>
      <c r="O299" s="93"/>
      <c r="P299" s="93"/>
      <c r="Q299" s="93"/>
      <c r="R299" s="93"/>
      <c r="S299" s="93"/>
      <c r="T299" s="93"/>
      <c r="U299" s="93"/>
      <c r="V299" s="93"/>
      <c r="W299" s="93"/>
      <c r="X299" s="93"/>
      <c r="Y299" s="93"/>
      <c r="Z299" s="93"/>
      <c r="AA299" s="93"/>
      <c r="AB299" s="93"/>
      <c r="AC299" s="93"/>
      <c r="AD299" s="93"/>
      <c r="AE299" s="93"/>
      <c r="AF299" s="93"/>
      <c r="AG299" s="93"/>
      <c r="AH299" s="93"/>
      <c r="AI299" s="93"/>
      <c r="AJ299" s="93"/>
      <c r="AK299" s="93"/>
      <c r="AL299" s="93"/>
      <c r="AM299" s="93"/>
      <c r="AN299" s="93"/>
    </row>
    <row r="300" spans="1:40" s="41" customFormat="1" ht="34.799999999999997" customHeight="1">
      <c r="A300" s="108"/>
      <c r="B300" s="108"/>
      <c r="C300" s="109"/>
      <c r="D300" s="111" t="s">
        <v>332</v>
      </c>
      <c r="E300" s="111"/>
      <c r="F300" s="111"/>
      <c r="G300" s="93"/>
      <c r="H300" s="93"/>
      <c r="I300" s="93"/>
      <c r="J300" s="93"/>
      <c r="K300" s="93"/>
      <c r="L300" s="93"/>
      <c r="M300" s="93"/>
      <c r="N300" s="93"/>
      <c r="O300" s="93"/>
      <c r="P300" s="93"/>
      <c r="Q300" s="93"/>
      <c r="R300" s="93"/>
      <c r="S300" s="93"/>
      <c r="T300" s="93"/>
      <c r="U300" s="93"/>
      <c r="V300" s="93"/>
      <c r="W300" s="93"/>
      <c r="X300" s="93"/>
      <c r="Y300" s="93"/>
      <c r="Z300" s="93"/>
      <c r="AA300" s="93"/>
      <c r="AB300" s="93"/>
      <c r="AC300" s="93"/>
      <c r="AD300" s="93"/>
      <c r="AE300" s="93"/>
      <c r="AF300" s="93"/>
      <c r="AG300" s="93"/>
      <c r="AH300" s="93"/>
      <c r="AI300" s="93"/>
      <c r="AJ300" s="93"/>
      <c r="AK300" s="93"/>
      <c r="AL300" s="93"/>
      <c r="AM300" s="93"/>
      <c r="AN300" s="93"/>
    </row>
    <row r="301" spans="1:40" s="41" customFormat="1" ht="45" customHeight="1">
      <c r="A301" s="108"/>
      <c r="B301" s="108"/>
      <c r="C301" s="109"/>
      <c r="D301" s="111" t="s">
        <v>333</v>
      </c>
      <c r="E301" s="111"/>
      <c r="F301" s="111"/>
      <c r="G301" s="93"/>
      <c r="H301" s="93"/>
      <c r="I301" s="93"/>
      <c r="J301" s="93"/>
      <c r="K301" s="93"/>
      <c r="L301" s="93"/>
      <c r="M301" s="93"/>
      <c r="N301" s="93"/>
      <c r="O301" s="93"/>
      <c r="P301" s="93"/>
      <c r="Q301" s="93"/>
      <c r="R301" s="93"/>
      <c r="S301" s="93"/>
      <c r="T301" s="93"/>
      <c r="U301" s="93"/>
      <c r="V301" s="93"/>
      <c r="W301" s="93"/>
      <c r="X301" s="93"/>
      <c r="Y301" s="93"/>
      <c r="Z301" s="93"/>
      <c r="AA301" s="93"/>
      <c r="AB301" s="93"/>
      <c r="AC301" s="93"/>
      <c r="AD301" s="93"/>
      <c r="AE301" s="93"/>
      <c r="AF301" s="93"/>
      <c r="AG301" s="93"/>
      <c r="AH301" s="93"/>
      <c r="AI301" s="93"/>
      <c r="AJ301" s="93"/>
      <c r="AK301" s="93"/>
      <c r="AL301" s="93"/>
      <c r="AM301" s="93"/>
      <c r="AN301" s="93"/>
    </row>
    <row r="302" spans="1:40" s="41" customFormat="1" ht="30.6" customHeight="1">
      <c r="A302" s="108"/>
      <c r="B302" s="108" t="s">
        <v>334</v>
      </c>
      <c r="C302" s="109" t="s">
        <v>335</v>
      </c>
      <c r="D302" s="109" t="s">
        <v>336</v>
      </c>
      <c r="E302" s="111"/>
      <c r="F302" s="111"/>
      <c r="G302" s="93"/>
      <c r="H302" s="93"/>
      <c r="I302" s="93"/>
      <c r="J302" s="93"/>
      <c r="K302" s="93"/>
      <c r="L302" s="93"/>
      <c r="M302" s="93"/>
      <c r="N302" s="93"/>
      <c r="O302" s="93"/>
      <c r="P302" s="93"/>
      <c r="Q302" s="93"/>
      <c r="R302" s="93"/>
      <c r="S302" s="93"/>
      <c r="T302" s="93"/>
      <c r="U302" s="93"/>
      <c r="V302" s="93"/>
      <c r="W302" s="93"/>
      <c r="X302" s="93"/>
      <c r="Y302" s="93"/>
      <c r="Z302" s="93"/>
      <c r="AA302" s="93"/>
      <c r="AB302" s="93"/>
      <c r="AC302" s="93"/>
      <c r="AD302" s="93"/>
      <c r="AE302" s="93"/>
      <c r="AF302" s="93"/>
      <c r="AG302" s="93"/>
      <c r="AH302" s="93"/>
      <c r="AI302" s="93"/>
      <c r="AJ302" s="93"/>
      <c r="AK302" s="93"/>
      <c r="AL302" s="93"/>
      <c r="AM302" s="93"/>
      <c r="AN302" s="93"/>
    </row>
    <row r="303" spans="1:40" s="41" customFormat="1" ht="40.200000000000003" customHeight="1">
      <c r="A303" s="108"/>
      <c r="B303" s="108"/>
      <c r="C303" s="115"/>
      <c r="D303" s="109" t="s">
        <v>337</v>
      </c>
      <c r="E303" s="111"/>
      <c r="F303" s="111" t="s">
        <v>338</v>
      </c>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3"/>
      <c r="AG303" s="93"/>
      <c r="AH303" s="93"/>
      <c r="AI303" s="93"/>
      <c r="AJ303" s="93"/>
      <c r="AK303" s="93"/>
      <c r="AL303" s="93"/>
      <c r="AM303" s="93"/>
      <c r="AN303" s="93"/>
    </row>
    <row r="304" spans="1:40" s="41" customFormat="1" ht="42" customHeight="1">
      <c r="A304" s="105"/>
      <c r="B304" s="108"/>
      <c r="C304" s="115"/>
      <c r="D304" s="109" t="s">
        <v>339</v>
      </c>
      <c r="E304" s="111"/>
      <c r="F304" s="111"/>
      <c r="G304" s="93"/>
      <c r="H304" s="93"/>
      <c r="I304" s="93"/>
      <c r="J304" s="93"/>
      <c r="K304" s="93"/>
      <c r="L304" s="93"/>
      <c r="M304" s="93"/>
      <c r="N304" s="93"/>
      <c r="O304" s="93"/>
      <c r="P304" s="93"/>
      <c r="Q304" s="93"/>
      <c r="R304" s="93"/>
      <c r="S304" s="93"/>
      <c r="T304" s="93"/>
      <c r="U304" s="93"/>
      <c r="V304" s="93"/>
      <c r="W304" s="93"/>
      <c r="X304" s="93"/>
      <c r="Y304" s="93"/>
      <c r="Z304" s="93"/>
      <c r="AA304" s="93"/>
      <c r="AB304" s="93"/>
      <c r="AC304" s="93"/>
      <c r="AD304" s="93"/>
      <c r="AE304" s="93"/>
      <c r="AF304" s="93"/>
      <c r="AG304" s="93"/>
      <c r="AH304" s="93"/>
      <c r="AI304" s="93"/>
      <c r="AJ304" s="93"/>
      <c r="AK304" s="93"/>
      <c r="AL304" s="93"/>
      <c r="AM304" s="93"/>
      <c r="AN304" s="93"/>
    </row>
    <row r="305" spans="1:46" s="41" customFormat="1" ht="24.9" customHeight="1">
      <c r="A305" s="105"/>
      <c r="B305" s="108"/>
      <c r="C305" s="115"/>
      <c r="D305" s="109" t="s">
        <v>340</v>
      </c>
      <c r="E305" s="111"/>
      <c r="F305" s="111"/>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3"/>
      <c r="AG305" s="93"/>
      <c r="AH305" s="93"/>
      <c r="AI305" s="93"/>
      <c r="AJ305" s="93"/>
      <c r="AK305" s="93"/>
      <c r="AL305" s="93"/>
      <c r="AM305" s="93"/>
      <c r="AN305" s="93"/>
    </row>
    <row r="306" spans="1:46" s="41" customFormat="1" ht="60.6" customHeight="1">
      <c r="A306" s="105"/>
      <c r="B306" s="108"/>
      <c r="C306" s="115"/>
      <c r="D306" s="111"/>
      <c r="E306" s="108" t="s">
        <v>341</v>
      </c>
      <c r="F306" s="111"/>
      <c r="G306" s="93"/>
      <c r="H306" s="93"/>
      <c r="I306" s="93"/>
      <c r="J306" s="93"/>
      <c r="K306" s="93"/>
      <c r="L306" s="93"/>
      <c r="M306" s="93"/>
      <c r="N306" s="93"/>
      <c r="O306" s="93"/>
      <c r="P306" s="93"/>
      <c r="Q306" s="93"/>
      <c r="R306" s="93"/>
      <c r="S306" s="93"/>
      <c r="T306" s="93"/>
      <c r="U306" s="93"/>
      <c r="V306" s="93"/>
      <c r="W306" s="93"/>
      <c r="X306" s="93"/>
      <c r="Y306" s="93"/>
      <c r="Z306" s="93"/>
      <c r="AA306" s="93"/>
      <c r="AB306" s="93"/>
      <c r="AC306" s="93"/>
      <c r="AD306" s="93"/>
      <c r="AE306" s="93"/>
      <c r="AF306" s="93"/>
      <c r="AG306" s="93"/>
      <c r="AH306" s="93"/>
      <c r="AI306" s="93"/>
      <c r="AJ306" s="93"/>
      <c r="AK306" s="93"/>
      <c r="AL306" s="93"/>
      <c r="AM306" s="93"/>
      <c r="AN306" s="93"/>
    </row>
    <row r="307" spans="1:46" s="41" customFormat="1" ht="24.9" customHeight="1">
      <c r="A307" s="105"/>
      <c r="B307" s="108"/>
      <c r="C307" s="109"/>
      <c r="D307" s="111"/>
      <c r="E307" s="111"/>
      <c r="F307" s="111"/>
      <c r="G307" s="93"/>
      <c r="H307" s="93"/>
      <c r="I307" s="93"/>
      <c r="J307" s="93"/>
      <c r="K307" s="93"/>
      <c r="L307" s="93"/>
      <c r="M307" s="93"/>
      <c r="N307" s="93"/>
      <c r="O307" s="93"/>
      <c r="P307" s="93"/>
      <c r="Q307" s="93"/>
      <c r="R307" s="93"/>
      <c r="S307" s="93"/>
      <c r="T307" s="93"/>
      <c r="U307" s="93"/>
      <c r="V307" s="93"/>
      <c r="W307" s="93"/>
      <c r="X307" s="93"/>
      <c r="Y307" s="93"/>
      <c r="Z307" s="93"/>
      <c r="AA307" s="93"/>
      <c r="AB307" s="93"/>
      <c r="AC307" s="93"/>
      <c r="AD307" s="93"/>
      <c r="AE307" s="93"/>
      <c r="AF307" s="93"/>
      <c r="AG307" s="93"/>
      <c r="AH307" s="93"/>
      <c r="AI307" s="93"/>
      <c r="AJ307" s="93"/>
      <c r="AK307" s="93"/>
      <c r="AL307" s="93"/>
      <c r="AM307" s="93"/>
      <c r="AN307" s="93"/>
    </row>
    <row r="308" spans="1:46" s="41" customFormat="1" ht="24.9" customHeight="1">
      <c r="A308" s="105"/>
      <c r="B308" s="108" t="s">
        <v>342</v>
      </c>
      <c r="C308" s="109" t="s">
        <v>343</v>
      </c>
      <c r="D308" s="109" t="s">
        <v>344</v>
      </c>
      <c r="E308" s="111"/>
      <c r="F308" s="111"/>
      <c r="G308" s="93"/>
      <c r="H308" s="93"/>
      <c r="I308" s="93"/>
      <c r="J308" s="93"/>
      <c r="K308" s="93"/>
      <c r="L308" s="93"/>
      <c r="M308" s="93"/>
      <c r="N308" s="93"/>
      <c r="O308" s="93"/>
      <c r="P308" s="93"/>
      <c r="Q308" s="93"/>
      <c r="R308" s="93"/>
      <c r="S308" s="93"/>
      <c r="T308" s="93"/>
      <c r="U308" s="93"/>
      <c r="V308" s="93"/>
      <c r="W308" s="93"/>
      <c r="X308" s="93"/>
      <c r="Y308" s="93"/>
      <c r="Z308" s="93"/>
      <c r="AA308" s="93"/>
      <c r="AB308" s="93"/>
      <c r="AC308" s="93"/>
      <c r="AD308" s="93"/>
      <c r="AE308" s="93"/>
      <c r="AF308" s="93"/>
      <c r="AG308" s="93"/>
      <c r="AH308" s="93"/>
      <c r="AI308" s="93"/>
      <c r="AJ308" s="93"/>
      <c r="AK308" s="93"/>
      <c r="AL308" s="93"/>
      <c r="AM308" s="93"/>
      <c r="AN308" s="93"/>
    </row>
    <row r="309" spans="1:46" s="41" customFormat="1" ht="24.9" customHeight="1">
      <c r="A309" s="105"/>
      <c r="B309" s="108"/>
      <c r="C309" s="115"/>
      <c r="D309" s="109" t="s">
        <v>345</v>
      </c>
      <c r="E309" s="111"/>
      <c r="F309" s="111"/>
      <c r="G309" s="93"/>
      <c r="H309" s="93"/>
      <c r="I309" s="93"/>
      <c r="J309" s="93"/>
      <c r="K309" s="93"/>
      <c r="L309" s="93"/>
      <c r="M309" s="93"/>
      <c r="N309" s="93"/>
      <c r="O309" s="93"/>
      <c r="P309" s="93"/>
      <c r="Q309" s="93"/>
      <c r="R309" s="93"/>
      <c r="S309" s="93"/>
      <c r="T309" s="93"/>
      <c r="U309" s="93"/>
      <c r="V309" s="93"/>
      <c r="W309" s="93"/>
      <c r="X309" s="93"/>
      <c r="Y309" s="93"/>
      <c r="Z309" s="93"/>
      <c r="AA309" s="93"/>
      <c r="AB309" s="93"/>
      <c r="AC309" s="93"/>
      <c r="AD309" s="93"/>
      <c r="AE309" s="93"/>
      <c r="AF309" s="93"/>
      <c r="AG309" s="93"/>
      <c r="AH309" s="93"/>
      <c r="AI309" s="93"/>
      <c r="AJ309" s="93"/>
      <c r="AK309" s="93"/>
      <c r="AL309" s="93"/>
      <c r="AM309" s="93"/>
      <c r="AN309" s="93"/>
    </row>
    <row r="310" spans="1:46" s="89" customFormat="1" ht="24.9" customHeight="1">
      <c r="A310" s="105"/>
      <c r="B310" s="108"/>
      <c r="C310" s="115"/>
      <c r="D310" s="109" t="s">
        <v>346</v>
      </c>
      <c r="E310" s="111"/>
      <c r="F310" s="111"/>
      <c r="G310" s="93"/>
      <c r="H310" s="93"/>
      <c r="I310" s="93"/>
      <c r="J310" s="93"/>
      <c r="K310" s="93"/>
      <c r="L310" s="93"/>
      <c r="M310" s="93"/>
      <c r="N310" s="93"/>
      <c r="O310" s="93"/>
      <c r="P310" s="93"/>
      <c r="Q310" s="93"/>
      <c r="R310" s="93"/>
      <c r="S310" s="93"/>
      <c r="T310" s="93"/>
      <c r="U310" s="93"/>
      <c r="V310" s="93"/>
      <c r="W310" s="93"/>
      <c r="X310" s="93"/>
      <c r="Y310" s="93"/>
      <c r="Z310" s="93"/>
      <c r="AA310" s="93"/>
      <c r="AB310" s="93"/>
      <c r="AC310" s="93"/>
      <c r="AD310" s="93"/>
      <c r="AE310" s="93"/>
      <c r="AF310" s="93"/>
      <c r="AG310" s="93"/>
      <c r="AH310" s="93"/>
      <c r="AI310" s="93"/>
      <c r="AJ310" s="93"/>
      <c r="AK310" s="93"/>
      <c r="AL310" s="93"/>
      <c r="AM310" s="93"/>
      <c r="AN310" s="93"/>
      <c r="AO310" s="41"/>
      <c r="AP310" s="41"/>
      <c r="AQ310" s="41"/>
      <c r="AR310" s="41"/>
      <c r="AS310" s="41"/>
      <c r="AT310" s="90"/>
    </row>
    <row r="311" spans="1:46" s="46" customFormat="1" ht="44.4" customHeight="1">
      <c r="A311" s="105"/>
      <c r="B311" s="108"/>
      <c r="C311" s="115"/>
      <c r="D311" s="109" t="s">
        <v>347</v>
      </c>
      <c r="E311" s="109" t="s">
        <v>348</v>
      </c>
      <c r="F311" s="111"/>
      <c r="G311" s="93"/>
      <c r="H311" s="93"/>
      <c r="I311" s="93"/>
      <c r="J311" s="93"/>
      <c r="K311" s="93"/>
      <c r="L311" s="93"/>
      <c r="M311" s="93"/>
      <c r="N311" s="93"/>
      <c r="O311" s="93"/>
      <c r="P311" s="93"/>
      <c r="Q311" s="93"/>
      <c r="R311" s="93"/>
      <c r="S311" s="93"/>
      <c r="T311" s="93"/>
      <c r="U311" s="93"/>
      <c r="V311" s="93"/>
      <c r="W311" s="93"/>
      <c r="X311" s="93"/>
      <c r="Y311" s="93"/>
      <c r="Z311" s="93"/>
      <c r="AA311" s="93"/>
      <c r="AB311" s="93"/>
      <c r="AC311" s="93"/>
      <c r="AD311" s="93"/>
      <c r="AE311" s="93"/>
      <c r="AF311" s="93"/>
      <c r="AG311" s="93"/>
      <c r="AH311" s="93"/>
      <c r="AI311" s="93"/>
      <c r="AJ311" s="93"/>
      <c r="AK311" s="93"/>
      <c r="AL311" s="93"/>
      <c r="AM311" s="93"/>
      <c r="AN311" s="93"/>
      <c r="AO311" s="41"/>
      <c r="AP311" s="41"/>
      <c r="AQ311" s="41"/>
      <c r="AR311" s="41"/>
      <c r="AS311" s="41"/>
      <c r="AT311" s="86"/>
    </row>
    <row r="312" spans="1:46" s="46" customFormat="1" ht="24.9" customHeight="1">
      <c r="A312" s="105"/>
      <c r="B312" s="108"/>
      <c r="C312" s="115"/>
      <c r="D312" s="111"/>
      <c r="E312" s="109" t="s">
        <v>349</v>
      </c>
      <c r="F312" s="111"/>
      <c r="G312" s="93"/>
      <c r="H312" s="93"/>
      <c r="I312" s="93"/>
      <c r="J312" s="93"/>
      <c r="K312" s="93"/>
      <c r="L312" s="93"/>
      <c r="M312" s="93"/>
      <c r="N312" s="93"/>
      <c r="O312" s="93"/>
      <c r="P312" s="93"/>
      <c r="Q312" s="93"/>
      <c r="R312" s="93"/>
      <c r="S312" s="93"/>
      <c r="T312" s="93"/>
      <c r="U312" s="93"/>
      <c r="V312" s="93"/>
      <c r="W312" s="93"/>
      <c r="X312" s="93"/>
      <c r="Y312" s="93"/>
      <c r="Z312" s="93"/>
      <c r="AA312" s="93"/>
      <c r="AB312" s="93"/>
      <c r="AC312" s="93"/>
      <c r="AD312" s="93"/>
      <c r="AE312" s="93"/>
      <c r="AF312" s="93"/>
      <c r="AG312" s="93"/>
      <c r="AH312" s="93"/>
      <c r="AI312" s="93"/>
      <c r="AJ312" s="93"/>
      <c r="AK312" s="93"/>
      <c r="AL312" s="93"/>
      <c r="AM312" s="93"/>
      <c r="AN312" s="93"/>
      <c r="AO312" s="41"/>
      <c r="AP312" s="41"/>
      <c r="AQ312" s="41"/>
      <c r="AR312" s="41"/>
      <c r="AS312" s="41"/>
      <c r="AT312" s="86"/>
    </row>
    <row r="313" spans="1:46" s="46" customFormat="1" ht="44.4" customHeight="1">
      <c r="A313" s="105"/>
      <c r="B313" s="108" t="s">
        <v>350</v>
      </c>
      <c r="C313" s="109" t="s">
        <v>351</v>
      </c>
      <c r="D313" s="109" t="s">
        <v>352</v>
      </c>
      <c r="E313" s="111"/>
      <c r="F313" s="111"/>
      <c r="G313" s="93"/>
      <c r="H313" s="93"/>
      <c r="I313" s="93"/>
      <c r="J313" s="93"/>
      <c r="K313" s="93"/>
      <c r="L313" s="93"/>
      <c r="M313" s="93"/>
      <c r="N313" s="93"/>
      <c r="O313" s="93"/>
      <c r="P313" s="93"/>
      <c r="Q313" s="93"/>
      <c r="R313" s="93"/>
      <c r="S313" s="93"/>
      <c r="T313" s="93"/>
      <c r="U313" s="93"/>
      <c r="V313" s="93"/>
      <c r="W313" s="93"/>
      <c r="X313" s="93"/>
      <c r="Y313" s="93"/>
      <c r="Z313" s="93"/>
      <c r="AA313" s="93"/>
      <c r="AB313" s="93"/>
      <c r="AC313" s="93"/>
      <c r="AD313" s="93"/>
      <c r="AE313" s="93"/>
      <c r="AF313" s="93"/>
      <c r="AG313" s="93"/>
      <c r="AH313" s="93"/>
      <c r="AI313" s="93"/>
      <c r="AJ313" s="93"/>
      <c r="AK313" s="93"/>
      <c r="AL313" s="93"/>
      <c r="AM313" s="93"/>
      <c r="AN313" s="93"/>
      <c r="AO313" s="41"/>
      <c r="AP313" s="41"/>
      <c r="AQ313" s="41"/>
      <c r="AR313" s="41"/>
      <c r="AS313" s="41"/>
      <c r="AT313" s="86"/>
    </row>
    <row r="314" spans="1:46" s="46" customFormat="1" ht="39" customHeight="1">
      <c r="A314" s="105"/>
      <c r="B314" s="108"/>
      <c r="C314" s="115"/>
      <c r="D314" s="109" t="s">
        <v>353</v>
      </c>
      <c r="E314" s="111"/>
      <c r="F314" s="111"/>
      <c r="G314" s="93"/>
      <c r="H314" s="93"/>
      <c r="I314" s="93"/>
      <c r="J314" s="93"/>
      <c r="K314" s="93"/>
      <c r="L314" s="93"/>
      <c r="M314" s="93"/>
      <c r="N314" s="93"/>
      <c r="O314" s="93"/>
      <c r="P314" s="93"/>
      <c r="Q314" s="93"/>
      <c r="R314" s="93"/>
      <c r="S314" s="93"/>
      <c r="T314" s="93"/>
      <c r="U314" s="93"/>
      <c r="V314" s="93"/>
      <c r="W314" s="93"/>
      <c r="X314" s="93"/>
      <c r="Y314" s="93"/>
      <c r="Z314" s="93"/>
      <c r="AA314" s="93"/>
      <c r="AB314" s="93"/>
      <c r="AC314" s="93"/>
      <c r="AD314" s="93"/>
      <c r="AE314" s="93"/>
      <c r="AF314" s="93"/>
      <c r="AG314" s="93"/>
      <c r="AH314" s="93"/>
      <c r="AI314" s="93"/>
      <c r="AJ314" s="93"/>
      <c r="AK314" s="93"/>
      <c r="AL314" s="93"/>
      <c r="AM314" s="93"/>
      <c r="AN314" s="93"/>
      <c r="AO314" s="41"/>
      <c r="AP314" s="41"/>
      <c r="AQ314" s="41"/>
      <c r="AR314" s="41"/>
      <c r="AS314" s="41"/>
      <c r="AT314" s="86"/>
    </row>
    <row r="315" spans="1:46" s="46" customFormat="1" ht="24.9" customHeight="1">
      <c r="A315" s="105"/>
      <c r="B315" s="108"/>
      <c r="C315" s="115"/>
      <c r="D315" s="109" t="s">
        <v>354</v>
      </c>
      <c r="E315" s="111"/>
      <c r="F315" s="111"/>
      <c r="G315" s="93"/>
      <c r="H315" s="93"/>
      <c r="I315" s="93"/>
      <c r="J315" s="93"/>
      <c r="K315" s="93"/>
      <c r="L315" s="93"/>
      <c r="M315" s="93"/>
      <c r="N315" s="93"/>
      <c r="O315" s="93"/>
      <c r="P315" s="93"/>
      <c r="Q315" s="93"/>
      <c r="R315" s="93"/>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41"/>
      <c r="AP315" s="41"/>
      <c r="AQ315" s="41"/>
      <c r="AR315" s="41"/>
      <c r="AS315" s="41"/>
      <c r="AT315" s="86"/>
    </row>
    <row r="316" spans="1:46" s="46" customFormat="1" ht="24.9" customHeight="1">
      <c r="A316" s="105"/>
      <c r="B316" s="108"/>
      <c r="C316" s="115"/>
      <c r="D316" s="111" t="s">
        <v>355</v>
      </c>
      <c r="E316" s="111"/>
      <c r="F316" s="111"/>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3"/>
      <c r="AG316" s="93"/>
      <c r="AH316" s="93"/>
      <c r="AI316" s="93"/>
      <c r="AJ316" s="93"/>
      <c r="AK316" s="93"/>
      <c r="AL316" s="93"/>
      <c r="AM316" s="93"/>
      <c r="AN316" s="93"/>
      <c r="AO316" s="41"/>
      <c r="AP316" s="41"/>
      <c r="AQ316" s="41"/>
      <c r="AR316" s="41"/>
      <c r="AS316" s="41"/>
      <c r="AT316" s="86"/>
    </row>
    <row r="317" spans="1:46" s="46" customFormat="1" ht="24.9" customHeight="1">
      <c r="A317" s="105"/>
      <c r="B317" s="108"/>
      <c r="C317" s="109"/>
      <c r="D317" s="111"/>
      <c r="E317" s="111"/>
      <c r="F317" s="111"/>
      <c r="G317" s="93"/>
      <c r="H317" s="93"/>
      <c r="I317" s="93"/>
      <c r="J317" s="93"/>
      <c r="K317" s="93"/>
      <c r="L317" s="93"/>
      <c r="M317" s="93"/>
      <c r="N317" s="93"/>
      <c r="O317" s="93"/>
      <c r="P317" s="93"/>
      <c r="Q317" s="93"/>
      <c r="R317" s="93"/>
      <c r="S317" s="93"/>
      <c r="T317" s="93"/>
      <c r="U317" s="93"/>
      <c r="V317" s="93"/>
      <c r="W317" s="93"/>
      <c r="X317" s="93"/>
      <c r="Y317" s="93"/>
      <c r="Z317" s="93"/>
      <c r="AA317" s="93"/>
      <c r="AB317" s="93"/>
      <c r="AC317" s="93"/>
      <c r="AD317" s="93"/>
      <c r="AE317" s="93"/>
      <c r="AF317" s="93"/>
      <c r="AG317" s="93"/>
      <c r="AH317" s="93"/>
      <c r="AI317" s="93"/>
      <c r="AJ317" s="93"/>
      <c r="AK317" s="93"/>
      <c r="AL317" s="93"/>
      <c r="AM317" s="93"/>
      <c r="AN317" s="93"/>
      <c r="AO317" s="41"/>
      <c r="AP317" s="41"/>
      <c r="AQ317" s="41"/>
      <c r="AR317" s="41"/>
      <c r="AS317" s="41"/>
      <c r="AT317" s="86"/>
    </row>
    <row r="318" spans="1:46" ht="40.200000000000003" customHeight="1">
      <c r="A318" s="105"/>
      <c r="B318" s="108" t="s">
        <v>356</v>
      </c>
      <c r="C318" s="109" t="s">
        <v>357</v>
      </c>
      <c r="D318" s="111" t="s">
        <v>358</v>
      </c>
      <c r="E318" s="111"/>
      <c r="F318" s="111" t="s">
        <v>359</v>
      </c>
    </row>
    <row r="319" spans="1:46" ht="24.9" customHeight="1">
      <c r="A319" s="105"/>
      <c r="B319" s="108"/>
      <c r="C319" s="109"/>
      <c r="D319" s="111" t="s">
        <v>360</v>
      </c>
      <c r="E319" s="111"/>
      <c r="F319" s="111"/>
    </row>
    <row r="320" spans="1:46" ht="24.9" customHeight="1">
      <c r="A320" s="105"/>
      <c r="B320" s="108"/>
      <c r="C320" s="109"/>
      <c r="D320" s="111" t="s">
        <v>361</v>
      </c>
      <c r="E320" s="111"/>
      <c r="F320" s="111"/>
    </row>
    <row r="321" spans="1:6" ht="43.2" customHeight="1">
      <c r="A321" s="105"/>
      <c r="B321" s="108"/>
      <c r="C321" s="109"/>
      <c r="D321" s="111" t="s">
        <v>362</v>
      </c>
      <c r="E321" s="111"/>
      <c r="F321" s="111"/>
    </row>
    <row r="322" spans="1:6" ht="24.9" customHeight="1">
      <c r="A322" s="105"/>
      <c r="B322" s="108"/>
      <c r="C322" s="109"/>
      <c r="D322" s="111" t="s">
        <v>363</v>
      </c>
      <c r="E322" s="111"/>
      <c r="F322" s="111"/>
    </row>
    <row r="323" spans="1:6" ht="24.9" customHeight="1">
      <c r="A323" s="105"/>
      <c r="B323" s="108"/>
      <c r="C323" s="109"/>
      <c r="D323" s="111"/>
      <c r="E323" s="111"/>
      <c r="F323" s="114"/>
    </row>
    <row r="324" spans="1:6" ht="39.6" customHeight="1">
      <c r="A324" s="105"/>
      <c r="B324" s="108" t="s">
        <v>364</v>
      </c>
      <c r="C324" s="109" t="s">
        <v>365</v>
      </c>
      <c r="D324" s="111" t="s">
        <v>366</v>
      </c>
      <c r="E324" s="116"/>
      <c r="F324" s="111" t="s">
        <v>367</v>
      </c>
    </row>
    <row r="325" spans="1:6" ht="40.799999999999997" customHeight="1">
      <c r="A325" s="105"/>
      <c r="B325" s="108"/>
      <c r="C325" s="109"/>
      <c r="D325" s="111" t="s">
        <v>368</v>
      </c>
      <c r="E325" s="111"/>
      <c r="F325" s="108" t="s">
        <v>369</v>
      </c>
    </row>
    <row r="326" spans="1:6" ht="39.6" customHeight="1">
      <c r="A326" s="105"/>
      <c r="B326" s="108"/>
      <c r="C326" s="109"/>
      <c r="D326" s="111" t="s">
        <v>370</v>
      </c>
      <c r="E326" s="111" t="s">
        <v>371</v>
      </c>
      <c r="F326" s="111"/>
    </row>
    <row r="327" spans="1:6" ht="24.9" customHeight="1">
      <c r="A327" s="105"/>
      <c r="B327" s="108" t="s">
        <v>372</v>
      </c>
      <c r="C327" s="109" t="s">
        <v>373</v>
      </c>
      <c r="D327" s="111" t="s">
        <v>374</v>
      </c>
      <c r="E327" s="111"/>
      <c r="F327" s="111"/>
    </row>
    <row r="328" spans="1:6" ht="24.9" customHeight="1">
      <c r="A328" s="105"/>
      <c r="B328" s="108"/>
      <c r="C328" s="109"/>
      <c r="D328" s="112"/>
      <c r="E328" s="111"/>
      <c r="F328" s="111" t="s">
        <v>375</v>
      </c>
    </row>
    <row r="329" spans="1:6" ht="38.4" customHeight="1">
      <c r="A329" s="105"/>
      <c r="B329" s="108"/>
      <c r="C329" s="109"/>
      <c r="D329" s="111" t="s">
        <v>376</v>
      </c>
      <c r="E329" s="111"/>
      <c r="F329" s="111" t="s">
        <v>377</v>
      </c>
    </row>
    <row r="330" spans="1:6" ht="24.9" customHeight="1">
      <c r="A330" s="105"/>
      <c r="B330" s="108"/>
      <c r="C330" s="109"/>
      <c r="D330" s="111" t="s">
        <v>378</v>
      </c>
      <c r="E330" s="111"/>
      <c r="F330" s="111"/>
    </row>
    <row r="331" spans="1:6" ht="34.799999999999997" customHeight="1">
      <c r="A331" s="105" t="s">
        <v>429</v>
      </c>
      <c r="B331" s="105" t="s">
        <v>430</v>
      </c>
      <c r="C331" s="117" t="s">
        <v>381</v>
      </c>
      <c r="D331" s="107" t="s">
        <v>408</v>
      </c>
      <c r="E331" s="107"/>
      <c r="F331" s="107" t="s">
        <v>406</v>
      </c>
    </row>
    <row r="332" spans="1:6" ht="24.9" customHeight="1">
      <c r="A332" s="105"/>
      <c r="B332" s="105"/>
      <c r="C332" s="117" t="s">
        <v>382</v>
      </c>
      <c r="D332" s="107"/>
      <c r="E332" s="107"/>
      <c r="F332" s="107"/>
    </row>
    <row r="333" spans="1:6" ht="24.9" customHeight="1">
      <c r="A333" s="105"/>
      <c r="B333" s="105"/>
      <c r="C333" s="117" t="s">
        <v>383</v>
      </c>
      <c r="D333" s="107" t="s">
        <v>407</v>
      </c>
      <c r="E333" s="107"/>
      <c r="F333" s="107"/>
    </row>
    <row r="334" spans="1:6" ht="24.9" customHeight="1" thickBot="1">
      <c r="A334" s="105"/>
      <c r="B334" s="105" t="s">
        <v>431</v>
      </c>
      <c r="C334" s="117" t="s">
        <v>384</v>
      </c>
      <c r="D334" s="107" t="s">
        <v>409</v>
      </c>
      <c r="E334" s="107"/>
      <c r="F334" s="107" t="s">
        <v>52</v>
      </c>
    </row>
    <row r="335" spans="1:6" ht="44.4" customHeight="1" thickBot="1">
      <c r="A335" s="105"/>
      <c r="B335" s="105"/>
      <c r="C335" s="118" t="s">
        <v>385</v>
      </c>
      <c r="D335" s="107" t="s">
        <v>410</v>
      </c>
      <c r="E335" s="107"/>
      <c r="F335" s="107"/>
    </row>
    <row r="336" spans="1:6" ht="24.9" customHeight="1" thickBot="1">
      <c r="A336" s="105"/>
      <c r="B336" s="105"/>
      <c r="C336" s="117" t="s">
        <v>387</v>
      </c>
      <c r="D336" s="107"/>
      <c r="E336" s="107"/>
      <c r="F336" s="107"/>
    </row>
    <row r="337" spans="1:6" ht="24.9" customHeight="1" thickBot="1">
      <c r="A337" s="105"/>
      <c r="B337" s="105" t="s">
        <v>432</v>
      </c>
      <c r="C337" s="118" t="s">
        <v>388</v>
      </c>
      <c r="D337" s="107" t="s">
        <v>411</v>
      </c>
      <c r="E337" s="107"/>
      <c r="F337" s="107"/>
    </row>
    <row r="338" spans="1:6" ht="36.6" customHeight="1">
      <c r="A338" s="105"/>
      <c r="B338" s="105"/>
      <c r="C338" s="117" t="s">
        <v>386</v>
      </c>
      <c r="D338" s="107"/>
      <c r="E338" s="107" t="s">
        <v>412</v>
      </c>
      <c r="F338" s="107"/>
    </row>
    <row r="339" spans="1:6" ht="24.9" customHeight="1">
      <c r="A339" s="105"/>
      <c r="B339" s="105"/>
      <c r="C339" s="117" t="s">
        <v>389</v>
      </c>
      <c r="D339" s="107" t="s">
        <v>413</v>
      </c>
      <c r="E339" s="107"/>
      <c r="F339" s="107"/>
    </row>
    <row r="340" spans="1:6" ht="44.4" customHeight="1">
      <c r="A340" s="105"/>
      <c r="B340" s="105"/>
      <c r="C340" s="117" t="s">
        <v>390</v>
      </c>
      <c r="D340" s="107"/>
      <c r="E340" s="107"/>
      <c r="F340" s="107" t="s">
        <v>414</v>
      </c>
    </row>
    <row r="341" spans="1:6" ht="43.8" customHeight="1">
      <c r="A341" s="105"/>
      <c r="B341" s="105" t="s">
        <v>433</v>
      </c>
      <c r="C341" s="117" t="s">
        <v>394</v>
      </c>
      <c r="D341" s="107" t="s">
        <v>415</v>
      </c>
      <c r="E341" s="107"/>
      <c r="F341" s="107"/>
    </row>
    <row r="342" spans="1:6" ht="34.799999999999997" customHeight="1" thickBot="1">
      <c r="A342" s="105"/>
      <c r="B342" s="105"/>
      <c r="C342" s="117" t="s">
        <v>393</v>
      </c>
      <c r="D342" s="107" t="s">
        <v>416</v>
      </c>
      <c r="E342" s="107"/>
      <c r="F342" s="107"/>
    </row>
    <row r="343" spans="1:6" ht="34.200000000000003" customHeight="1" thickBot="1">
      <c r="A343" s="105"/>
      <c r="B343" s="105"/>
      <c r="C343" s="118" t="s">
        <v>395</v>
      </c>
      <c r="D343" s="107" t="s">
        <v>419</v>
      </c>
      <c r="E343" s="107"/>
      <c r="F343" s="107"/>
    </row>
    <row r="344" spans="1:6" ht="34.799999999999997" customHeight="1">
      <c r="A344" s="105"/>
      <c r="B344" s="105"/>
      <c r="C344" s="117" t="s">
        <v>396</v>
      </c>
      <c r="D344" s="107"/>
      <c r="E344" s="107" t="s">
        <v>417</v>
      </c>
      <c r="F344" s="107"/>
    </row>
    <row r="345" spans="1:6" ht="36.6" customHeight="1">
      <c r="A345" s="105"/>
      <c r="B345" s="105" t="s">
        <v>434</v>
      </c>
      <c r="C345" s="117" t="s">
        <v>397</v>
      </c>
      <c r="D345" s="107" t="s">
        <v>418</v>
      </c>
      <c r="E345" s="107"/>
      <c r="F345" s="107"/>
    </row>
    <row r="346" spans="1:6" ht="24.9" customHeight="1" thickBot="1">
      <c r="A346" s="105"/>
      <c r="B346" s="105"/>
      <c r="C346" s="117" t="s">
        <v>420</v>
      </c>
      <c r="D346" s="107"/>
      <c r="E346" s="107"/>
      <c r="F346" s="107" t="s">
        <v>421</v>
      </c>
    </row>
    <row r="347" spans="1:6" ht="39" customHeight="1" thickBot="1">
      <c r="A347" s="105"/>
      <c r="B347" s="105"/>
      <c r="C347" s="118" t="s">
        <v>399</v>
      </c>
      <c r="D347" s="107"/>
      <c r="E347" s="107"/>
      <c r="F347" s="107" t="s">
        <v>422</v>
      </c>
    </row>
    <row r="348" spans="1:6" ht="44.4" customHeight="1">
      <c r="A348" s="105"/>
      <c r="B348" s="105"/>
      <c r="C348" s="117" t="s">
        <v>400</v>
      </c>
      <c r="D348" s="107" t="s">
        <v>423</v>
      </c>
      <c r="E348" s="107"/>
      <c r="F348" s="107"/>
    </row>
    <row r="349" spans="1:6" ht="46.2" customHeight="1" thickBot="1">
      <c r="A349" s="105"/>
      <c r="B349" s="105"/>
      <c r="C349" s="117" t="s">
        <v>401</v>
      </c>
      <c r="D349" s="107" t="s">
        <v>424</v>
      </c>
      <c r="E349" s="107"/>
      <c r="F349" s="107"/>
    </row>
    <row r="350" spans="1:6" ht="32.4" customHeight="1" thickBot="1">
      <c r="A350" s="105"/>
      <c r="B350" s="105" t="s">
        <v>435</v>
      </c>
      <c r="C350" s="118" t="s">
        <v>402</v>
      </c>
      <c r="D350" s="107"/>
      <c r="E350" s="107" t="s">
        <v>425</v>
      </c>
      <c r="F350" s="107"/>
    </row>
    <row r="351" spans="1:6" ht="32.4" customHeight="1" thickBot="1">
      <c r="A351" s="105"/>
      <c r="B351" s="105"/>
      <c r="C351" s="118" t="s">
        <v>403</v>
      </c>
      <c r="D351" s="107" t="s">
        <v>426</v>
      </c>
      <c r="E351" s="107"/>
      <c r="F351" s="107"/>
    </row>
    <row r="352" spans="1:6" ht="40.200000000000003" customHeight="1" thickBot="1">
      <c r="A352" s="105"/>
      <c r="B352" s="105"/>
      <c r="C352" s="118" t="s">
        <v>404</v>
      </c>
      <c r="D352" s="107" t="s">
        <v>427</v>
      </c>
      <c r="E352" s="107"/>
      <c r="F352" s="107"/>
    </row>
    <row r="353" spans="1:6" ht="40.799999999999997" customHeight="1" thickBot="1">
      <c r="A353" s="105"/>
      <c r="B353" s="105"/>
      <c r="C353" s="118" t="s">
        <v>405</v>
      </c>
      <c r="D353" s="107" t="s">
        <v>428</v>
      </c>
      <c r="E353" s="107"/>
      <c r="F353" s="107"/>
    </row>
    <row r="354" spans="1:6" ht="42.6" customHeight="1">
      <c r="A354" s="105" t="s">
        <v>436</v>
      </c>
      <c r="B354" s="105" t="s">
        <v>437</v>
      </c>
      <c r="C354" s="106" t="s">
        <v>438</v>
      </c>
      <c r="D354" s="107" t="s">
        <v>440</v>
      </c>
      <c r="E354" s="107"/>
      <c r="F354" s="107"/>
    </row>
    <row r="355" spans="1:6" ht="36.6" customHeight="1">
      <c r="A355" s="105"/>
      <c r="B355" s="105"/>
      <c r="C355" s="106" t="s">
        <v>439</v>
      </c>
      <c r="D355" s="107" t="s">
        <v>442</v>
      </c>
      <c r="E355" s="107"/>
      <c r="F355" s="107"/>
    </row>
    <row r="356" spans="1:6" ht="40.799999999999997" customHeight="1">
      <c r="A356" s="105"/>
      <c r="B356" s="105"/>
      <c r="C356" s="106" t="s">
        <v>441</v>
      </c>
      <c r="D356" s="107" t="s">
        <v>443</v>
      </c>
      <c r="E356" s="107"/>
      <c r="F356" s="107"/>
    </row>
    <row r="357" spans="1:6" ht="24.9" customHeight="1">
      <c r="A357" s="105"/>
      <c r="B357" s="105"/>
      <c r="C357" s="106"/>
      <c r="D357" s="107"/>
      <c r="E357" s="107"/>
      <c r="F357" s="107"/>
    </row>
    <row r="358" spans="1:6" ht="44.4" customHeight="1">
      <c r="A358" s="105"/>
      <c r="B358" s="105" t="s">
        <v>444</v>
      </c>
      <c r="C358" s="106" t="s">
        <v>445</v>
      </c>
      <c r="D358" s="107" t="s">
        <v>448</v>
      </c>
      <c r="E358" s="107"/>
      <c r="F358" s="107"/>
    </row>
    <row r="359" spans="1:6" ht="40.200000000000003" customHeight="1">
      <c r="A359" s="105"/>
      <c r="B359" s="105"/>
      <c r="C359" s="106" t="s">
        <v>446</v>
      </c>
      <c r="D359" s="107" t="s">
        <v>449</v>
      </c>
      <c r="E359" s="107"/>
      <c r="F359" s="107"/>
    </row>
    <row r="360" spans="1:6" ht="24.9" customHeight="1">
      <c r="A360" s="105"/>
      <c r="B360" s="105"/>
      <c r="C360" s="106" t="s">
        <v>447</v>
      </c>
      <c r="D360" s="107"/>
      <c r="E360" s="107"/>
      <c r="F360" s="107"/>
    </row>
    <row r="361" spans="1:6" ht="24.9" customHeight="1">
      <c r="A361" s="105"/>
      <c r="B361" s="105"/>
      <c r="C361" s="106"/>
      <c r="D361" s="107"/>
      <c r="E361" s="107"/>
      <c r="F361" s="107"/>
    </row>
    <row r="362" spans="1:6" ht="37.200000000000003" customHeight="1">
      <c r="A362" s="105"/>
      <c r="B362" s="105" t="s">
        <v>450</v>
      </c>
      <c r="C362" s="106" t="s">
        <v>451</v>
      </c>
      <c r="D362" s="107" t="s">
        <v>452</v>
      </c>
      <c r="E362" s="107"/>
      <c r="F362" s="107"/>
    </row>
    <row r="363" spans="1:6" ht="40.799999999999997" customHeight="1">
      <c r="A363" s="105"/>
      <c r="B363" s="105"/>
      <c r="C363" s="106" t="s">
        <v>453</v>
      </c>
      <c r="D363" s="107" t="s">
        <v>454</v>
      </c>
      <c r="E363" s="107"/>
      <c r="F363" s="107"/>
    </row>
    <row r="364" spans="1:6" ht="24.9" customHeight="1">
      <c r="A364" s="105"/>
      <c r="B364" s="105"/>
      <c r="C364" s="106" t="s">
        <v>455</v>
      </c>
      <c r="D364" s="107"/>
      <c r="E364" s="107"/>
      <c r="F364" s="107"/>
    </row>
    <row r="365" spans="1:6" ht="31.2" customHeight="1">
      <c r="A365" s="105"/>
      <c r="B365" s="105"/>
      <c r="C365" s="106"/>
      <c r="D365" s="107"/>
      <c r="E365" s="107"/>
      <c r="F365" s="107"/>
    </row>
    <row r="366" spans="1:6" ht="34.799999999999997" customHeight="1">
      <c r="A366" s="105"/>
      <c r="B366" s="105" t="s">
        <v>456</v>
      </c>
      <c r="C366" s="106" t="s">
        <v>457</v>
      </c>
      <c r="D366" s="107" t="s">
        <v>458</v>
      </c>
      <c r="E366" s="107"/>
      <c r="F366" s="107"/>
    </row>
    <row r="367" spans="1:6" ht="44.4" customHeight="1">
      <c r="A367" s="105"/>
      <c r="B367" s="105"/>
      <c r="C367" s="106" t="s">
        <v>459</v>
      </c>
      <c r="D367" s="107" t="s">
        <v>460</v>
      </c>
      <c r="E367" s="107"/>
      <c r="F367" s="107"/>
    </row>
    <row r="368" spans="1:6" ht="24.9" customHeight="1">
      <c r="A368" s="105"/>
      <c r="B368" s="105"/>
      <c r="C368" s="106"/>
      <c r="D368" s="107"/>
      <c r="E368" s="107"/>
      <c r="F368" s="107"/>
    </row>
    <row r="369" spans="1:6" ht="48.6" customHeight="1">
      <c r="A369" s="105"/>
      <c r="B369" s="105" t="s">
        <v>461</v>
      </c>
      <c r="C369" s="106" t="s">
        <v>462</v>
      </c>
      <c r="D369" s="107" t="s">
        <v>463</v>
      </c>
      <c r="E369" s="107"/>
      <c r="F369" s="107"/>
    </row>
    <row r="370" spans="1:6" ht="33" customHeight="1">
      <c r="A370" s="105"/>
      <c r="B370" s="105"/>
      <c r="C370" s="106" t="s">
        <v>464</v>
      </c>
      <c r="D370" s="107"/>
      <c r="E370" s="107"/>
      <c r="F370" s="107"/>
    </row>
    <row r="371" spans="1:6" ht="46.2" customHeight="1">
      <c r="A371" s="105"/>
      <c r="B371" s="105"/>
      <c r="C371" s="106" t="s">
        <v>465</v>
      </c>
      <c r="D371" s="107" t="s">
        <v>466</v>
      </c>
      <c r="E371" s="107"/>
      <c r="F371" s="107"/>
    </row>
    <row r="372" spans="1:6" ht="24.9" customHeight="1">
      <c r="A372" s="105"/>
      <c r="B372" s="105"/>
      <c r="C372" s="106"/>
      <c r="D372" s="107"/>
      <c r="E372" s="107"/>
      <c r="F372" s="107"/>
    </row>
  </sheetData>
  <mergeCells count="4">
    <mergeCell ref="D1:F1"/>
    <mergeCell ref="A1:A2"/>
    <mergeCell ref="B1:B2"/>
    <mergeCell ref="C1:C2"/>
  </mergeCells>
  <pageMargins left="0.7" right="0.7" top="0.75" bottom="0.75" header="0.3" footer="0.3"/>
  <pageSetup paperSize="8" scale="63"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1"/>
  <sheetViews>
    <sheetView rightToLeft="1" zoomScale="55" zoomScaleNormal="55" workbookViewId="0">
      <selection activeCell="B3" sqref="B3:F37"/>
    </sheetView>
  </sheetViews>
  <sheetFormatPr defaultColWidth="8.8984375" defaultRowHeight="34.5" customHeight="1"/>
  <cols>
    <col min="1" max="1" width="22.59765625" customWidth="1"/>
    <col min="2" max="2" width="30.59765625" bestFit="1" customWidth="1"/>
    <col min="3" max="3" width="50.5" customWidth="1"/>
    <col min="4" max="4" width="59.5" style="33" customWidth="1"/>
    <col min="5" max="5" width="53.09765625" style="34" customWidth="1"/>
    <col min="6" max="6" width="54" style="32" customWidth="1"/>
  </cols>
  <sheetData>
    <row r="1" spans="1:7" ht="52.5" customHeight="1">
      <c r="A1" s="180" t="s">
        <v>2</v>
      </c>
      <c r="B1" s="180" t="s">
        <v>3</v>
      </c>
      <c r="C1" s="180" t="s">
        <v>9</v>
      </c>
      <c r="D1" s="182" t="s">
        <v>10</v>
      </c>
      <c r="E1" s="182"/>
      <c r="F1" s="182"/>
    </row>
    <row r="2" spans="1:7" ht="60.75" customHeight="1">
      <c r="A2" s="181"/>
      <c r="B2" s="181"/>
      <c r="C2" s="181"/>
      <c r="D2" s="81" t="s">
        <v>11</v>
      </c>
      <c r="E2" s="81" t="s">
        <v>12</v>
      </c>
      <c r="F2" s="81" t="s">
        <v>13</v>
      </c>
    </row>
    <row r="3" spans="1:7" ht="81" customHeight="1">
      <c r="A3" s="177" t="s">
        <v>48</v>
      </c>
      <c r="B3" s="76"/>
      <c r="C3" s="75"/>
      <c r="D3" s="78"/>
      <c r="E3" s="78"/>
      <c r="F3" s="78"/>
    </row>
    <row r="4" spans="1:7" ht="61.5" customHeight="1">
      <c r="A4" s="178"/>
      <c r="B4" s="76"/>
      <c r="C4" s="75"/>
      <c r="D4" s="77"/>
      <c r="E4" s="77"/>
      <c r="F4" s="77"/>
      <c r="G4" s="70"/>
    </row>
    <row r="5" spans="1:7" ht="61.5" customHeight="1">
      <c r="A5" s="178"/>
      <c r="B5" s="76"/>
      <c r="C5" s="75"/>
      <c r="D5" s="79"/>
      <c r="E5" s="78"/>
      <c r="F5" s="78"/>
      <c r="G5" s="70"/>
    </row>
    <row r="6" spans="1:7" ht="84" customHeight="1">
      <c r="A6" s="178"/>
      <c r="B6" s="76"/>
      <c r="C6" s="75"/>
      <c r="D6" s="77"/>
      <c r="E6" s="77"/>
      <c r="F6" s="77"/>
      <c r="G6" s="70"/>
    </row>
    <row r="7" spans="1:7" ht="69" customHeight="1">
      <c r="A7" s="178"/>
      <c r="B7" s="76"/>
      <c r="C7" s="75"/>
      <c r="D7" s="78"/>
      <c r="E7" s="78"/>
      <c r="F7" s="78"/>
      <c r="G7" s="70"/>
    </row>
    <row r="8" spans="1:7" ht="65.25" customHeight="1">
      <c r="A8" s="178"/>
      <c r="B8" s="76"/>
      <c r="C8" s="75"/>
      <c r="D8" s="77"/>
      <c r="E8" s="77"/>
      <c r="F8" s="77"/>
      <c r="G8" s="70"/>
    </row>
    <row r="9" spans="1:7" ht="45" customHeight="1">
      <c r="A9" s="178"/>
      <c r="B9" s="76"/>
      <c r="C9" s="75"/>
      <c r="D9" s="78"/>
      <c r="E9" s="78"/>
      <c r="F9" s="78"/>
      <c r="G9" s="70"/>
    </row>
    <row r="10" spans="1:7" ht="45" customHeight="1">
      <c r="A10" s="179"/>
      <c r="B10" s="76"/>
      <c r="C10" s="75"/>
      <c r="D10" s="77"/>
      <c r="E10" s="77"/>
      <c r="F10" s="77"/>
      <c r="G10" s="70"/>
    </row>
    <row r="11" spans="1:7" ht="102" customHeight="1">
      <c r="A11" s="177" t="s">
        <v>49</v>
      </c>
      <c r="B11" s="76"/>
      <c r="C11" s="75"/>
      <c r="D11" s="78"/>
      <c r="E11" s="78"/>
      <c r="F11" s="78"/>
      <c r="G11" s="70"/>
    </row>
    <row r="12" spans="1:7" ht="102" customHeight="1">
      <c r="A12" s="178"/>
      <c r="B12" s="76"/>
      <c r="C12" s="75"/>
      <c r="D12" s="77"/>
      <c r="E12" s="77"/>
      <c r="F12" s="77"/>
      <c r="G12" s="41"/>
    </row>
    <row r="13" spans="1:7" ht="48.75" customHeight="1">
      <c r="A13" s="178"/>
      <c r="B13" s="76"/>
      <c r="C13" s="75"/>
      <c r="D13" s="74"/>
      <c r="E13" s="73"/>
      <c r="F13" s="73"/>
      <c r="G13" s="41"/>
    </row>
    <row r="14" spans="1:7" ht="67.5" customHeight="1">
      <c r="A14" s="178"/>
      <c r="B14" s="76"/>
      <c r="C14" s="75"/>
      <c r="D14" s="77"/>
      <c r="E14" s="77"/>
      <c r="F14" s="77"/>
    </row>
    <row r="15" spans="1:7" ht="30.6">
      <c r="A15" s="178"/>
      <c r="B15" s="76"/>
      <c r="C15" s="75"/>
      <c r="D15" s="73"/>
      <c r="E15" s="73"/>
      <c r="F15" s="73"/>
    </row>
    <row r="16" spans="1:7" ht="46.5" customHeight="1">
      <c r="A16" s="178"/>
      <c r="B16" s="76"/>
      <c r="C16" s="75"/>
      <c r="D16" s="80"/>
      <c r="E16" s="77"/>
      <c r="F16" s="77"/>
    </row>
    <row r="17" spans="1:6" ht="29.25" customHeight="1">
      <c r="A17" s="178"/>
      <c r="B17" s="76"/>
      <c r="C17" s="75"/>
      <c r="D17" s="73"/>
      <c r="E17" s="73"/>
      <c r="F17" s="73"/>
    </row>
    <row r="18" spans="1:6" ht="45" customHeight="1">
      <c r="A18" s="178"/>
      <c r="B18" s="76"/>
      <c r="C18" s="75"/>
      <c r="D18" s="77"/>
      <c r="E18" s="77"/>
      <c r="F18" s="77"/>
    </row>
    <row r="19" spans="1:6" ht="45" customHeight="1">
      <c r="A19" s="178"/>
      <c r="B19" s="76"/>
      <c r="C19" s="75"/>
      <c r="D19" s="74"/>
      <c r="E19" s="73"/>
      <c r="F19" s="73"/>
    </row>
    <row r="20" spans="1:6" ht="46.5" customHeight="1">
      <c r="A20" s="178"/>
      <c r="B20" s="76"/>
      <c r="C20" s="75"/>
      <c r="D20" s="77"/>
      <c r="E20" s="77"/>
      <c r="F20" s="77"/>
    </row>
    <row r="21" spans="1:6" ht="55.5" customHeight="1">
      <c r="A21" s="179"/>
      <c r="B21" s="76"/>
      <c r="C21" s="75"/>
      <c r="D21" s="78"/>
      <c r="E21" s="78"/>
      <c r="F21" s="78"/>
    </row>
    <row r="22" spans="1:6" ht="75" customHeight="1">
      <c r="A22" s="177" t="s">
        <v>51</v>
      </c>
      <c r="B22" s="76"/>
      <c r="C22" s="75"/>
      <c r="D22" s="77"/>
      <c r="E22" s="77"/>
      <c r="F22" s="77"/>
    </row>
    <row r="23" spans="1:6" ht="48" customHeight="1">
      <c r="A23" s="178"/>
      <c r="B23" s="76"/>
      <c r="C23" s="75"/>
      <c r="D23" s="78"/>
      <c r="E23" s="78"/>
      <c r="F23" s="78"/>
    </row>
    <row r="24" spans="1:6" ht="48" customHeight="1">
      <c r="A24" s="178"/>
      <c r="B24" s="76"/>
      <c r="C24" s="75"/>
      <c r="D24" s="80"/>
      <c r="E24" s="77"/>
      <c r="F24" s="77"/>
    </row>
    <row r="25" spans="1:6" ht="48" customHeight="1">
      <c r="A25" s="178"/>
      <c r="B25" s="76"/>
      <c r="C25" s="75"/>
      <c r="D25" s="78"/>
      <c r="E25" s="78"/>
      <c r="F25" s="78"/>
    </row>
    <row r="26" spans="1:6" ht="48" customHeight="1">
      <c r="A26" s="178"/>
      <c r="B26" s="76"/>
      <c r="C26" s="75"/>
      <c r="D26" s="80"/>
      <c r="E26" s="77"/>
      <c r="F26" s="77"/>
    </row>
    <row r="27" spans="1:6" ht="59.25" customHeight="1">
      <c r="A27" s="178"/>
      <c r="B27" s="76"/>
      <c r="C27" s="75"/>
      <c r="D27" s="78"/>
      <c r="E27" s="78"/>
      <c r="F27" s="78"/>
    </row>
    <row r="28" spans="1:6" ht="59.25" customHeight="1">
      <c r="A28" s="178"/>
      <c r="B28" s="76"/>
      <c r="C28" s="75"/>
      <c r="D28" s="77"/>
      <c r="E28" s="77"/>
      <c r="F28" s="77"/>
    </row>
    <row r="29" spans="1:6" ht="45" customHeight="1">
      <c r="A29" s="179"/>
      <c r="B29" s="76"/>
      <c r="C29" s="75"/>
      <c r="D29" s="78"/>
      <c r="E29" s="78"/>
      <c r="F29" s="78"/>
    </row>
    <row r="30" spans="1:6" ht="61.5" customHeight="1">
      <c r="A30" s="177" t="s">
        <v>50</v>
      </c>
      <c r="B30" s="76"/>
      <c r="C30" s="75"/>
      <c r="D30" s="77"/>
      <c r="E30" s="77"/>
      <c r="F30" s="77"/>
    </row>
    <row r="31" spans="1:6" ht="63" customHeight="1">
      <c r="A31" s="178"/>
      <c r="B31" s="76"/>
      <c r="C31" s="75"/>
      <c r="D31" s="78"/>
      <c r="E31" s="78"/>
      <c r="F31" s="78"/>
    </row>
    <row r="32" spans="1:6" ht="65.25" customHeight="1">
      <c r="A32" s="178"/>
      <c r="B32" s="76"/>
      <c r="C32" s="75"/>
      <c r="D32" s="77"/>
      <c r="E32" s="77"/>
      <c r="F32" s="77"/>
    </row>
    <row r="33" spans="1:6" ht="81" customHeight="1">
      <c r="A33" s="178"/>
      <c r="B33" s="76"/>
      <c r="C33" s="75"/>
      <c r="D33" s="78"/>
      <c r="E33" s="78"/>
      <c r="F33" s="78"/>
    </row>
    <row r="34" spans="1:6" ht="81" customHeight="1">
      <c r="A34" s="178"/>
      <c r="B34" s="76"/>
      <c r="C34" s="75"/>
      <c r="D34" s="77"/>
      <c r="E34" s="77"/>
      <c r="F34" s="77"/>
    </row>
    <row r="35" spans="1:6" ht="81" customHeight="1">
      <c r="A35" s="178"/>
      <c r="B35" s="76"/>
      <c r="C35" s="75"/>
      <c r="D35" s="78"/>
      <c r="E35" s="78"/>
      <c r="F35" s="78"/>
    </row>
    <row r="36" spans="1:6" ht="81" customHeight="1">
      <c r="A36" s="178"/>
      <c r="B36" s="76"/>
      <c r="C36" s="75"/>
      <c r="D36" s="80"/>
      <c r="E36" s="77"/>
      <c r="F36" s="77"/>
    </row>
    <row r="37" spans="1:6" ht="56.25" customHeight="1">
      <c r="A37" s="179"/>
      <c r="B37" s="76"/>
      <c r="C37" s="75"/>
      <c r="D37" s="78"/>
      <c r="E37" s="78"/>
      <c r="F37" s="78"/>
    </row>
    <row r="38" spans="1:6" ht="34.5" customHeight="1">
      <c r="B38" s="41"/>
      <c r="C38" s="41"/>
      <c r="D38" s="41"/>
      <c r="E38" s="41"/>
      <c r="F38" s="41"/>
    </row>
    <row r="39" spans="1:6" ht="34.5" customHeight="1">
      <c r="B39" s="41"/>
      <c r="C39" s="41"/>
      <c r="D39" s="41"/>
      <c r="E39" s="41"/>
      <c r="F39" s="41"/>
    </row>
    <row r="40" spans="1:6" ht="34.5" customHeight="1">
      <c r="B40" s="41"/>
      <c r="C40" s="41"/>
      <c r="D40" s="41"/>
      <c r="E40" s="41"/>
      <c r="F40" s="41"/>
    </row>
    <row r="41" spans="1:6" ht="34.5" customHeight="1">
      <c r="B41" s="41"/>
      <c r="C41" s="41"/>
      <c r="D41" s="41"/>
      <c r="E41" s="41"/>
      <c r="F41" s="41"/>
    </row>
    <row r="42" spans="1:6" ht="34.5" customHeight="1">
      <c r="B42" s="41"/>
      <c r="C42" s="41"/>
      <c r="D42" s="41"/>
      <c r="E42" s="41"/>
      <c r="F42" s="41"/>
    </row>
    <row r="43" spans="1:6" ht="34.5" customHeight="1">
      <c r="B43" s="41"/>
      <c r="C43" s="41"/>
      <c r="D43" s="41"/>
      <c r="E43" s="41"/>
      <c r="F43" s="41"/>
    </row>
    <row r="44" spans="1:6" ht="34.5" customHeight="1">
      <c r="B44" s="41"/>
      <c r="C44" s="41"/>
      <c r="D44" s="41"/>
      <c r="E44" s="41"/>
      <c r="F44" s="41"/>
    </row>
    <row r="45" spans="1:6" ht="34.5" customHeight="1">
      <c r="B45" s="41"/>
      <c r="C45" s="41"/>
      <c r="D45" s="41"/>
      <c r="E45" s="41"/>
      <c r="F45" s="41"/>
    </row>
    <row r="46" spans="1:6" ht="34.5" customHeight="1">
      <c r="B46" s="41"/>
      <c r="C46" s="41"/>
      <c r="D46" s="41"/>
      <c r="E46" s="41"/>
      <c r="F46" s="41"/>
    </row>
    <row r="47" spans="1:6" ht="34.5" customHeight="1">
      <c r="B47" s="41"/>
      <c r="C47" s="41"/>
      <c r="D47" s="41"/>
      <c r="E47" s="41"/>
      <c r="F47" s="41"/>
    </row>
    <row r="48" spans="1:6" ht="34.5" customHeight="1">
      <c r="B48" s="41"/>
      <c r="C48" s="41"/>
      <c r="D48" s="41"/>
      <c r="E48" s="41"/>
      <c r="F48" s="41"/>
    </row>
    <row r="49" spans="2:6" ht="34.5" customHeight="1">
      <c r="B49" s="41"/>
      <c r="C49" s="41"/>
      <c r="D49" s="41"/>
      <c r="E49" s="41"/>
      <c r="F49" s="41"/>
    </row>
    <row r="50" spans="2:6" ht="34.5" customHeight="1">
      <c r="B50" s="41"/>
      <c r="C50" s="41"/>
      <c r="D50" s="41"/>
      <c r="E50" s="41"/>
      <c r="F50" s="41"/>
    </row>
    <row r="51" spans="2:6" ht="34.5" customHeight="1">
      <c r="B51" s="41"/>
      <c r="C51" s="41"/>
      <c r="D51" s="41"/>
      <c r="E51" s="41"/>
      <c r="F51" s="41"/>
    </row>
    <row r="52" spans="2:6" ht="34.5" customHeight="1">
      <c r="B52" s="41"/>
      <c r="C52" s="41"/>
      <c r="D52" s="41"/>
      <c r="E52" s="41"/>
      <c r="F52" s="41"/>
    </row>
    <row r="53" spans="2:6" ht="34.5" customHeight="1">
      <c r="B53" s="41"/>
      <c r="C53" s="41"/>
      <c r="D53" s="41"/>
      <c r="E53" s="41"/>
      <c r="F53" s="41"/>
    </row>
    <row r="54" spans="2:6" ht="34.5" customHeight="1">
      <c r="B54" s="41"/>
      <c r="C54" s="41"/>
      <c r="D54" s="41"/>
      <c r="E54" s="41"/>
      <c r="F54" s="41"/>
    </row>
    <row r="55" spans="2:6" ht="34.5" customHeight="1">
      <c r="B55" s="41"/>
      <c r="C55" s="41"/>
      <c r="D55" s="41"/>
      <c r="E55" s="41"/>
      <c r="F55" s="41"/>
    </row>
    <row r="56" spans="2:6" ht="34.5" customHeight="1">
      <c r="B56" s="41"/>
      <c r="C56" s="41"/>
      <c r="D56" s="41"/>
      <c r="E56" s="41"/>
      <c r="F56" s="41"/>
    </row>
    <row r="57" spans="2:6" ht="34.5" customHeight="1">
      <c r="B57" s="41"/>
      <c r="C57" s="41"/>
      <c r="D57" s="41"/>
      <c r="E57" s="41"/>
      <c r="F57" s="41"/>
    </row>
    <row r="58" spans="2:6" ht="34.5" customHeight="1">
      <c r="B58" s="41"/>
      <c r="C58" s="41"/>
      <c r="D58" s="41"/>
      <c r="E58" s="41"/>
      <c r="F58" s="41"/>
    </row>
    <row r="59" spans="2:6" ht="34.5" customHeight="1">
      <c r="B59" s="41"/>
      <c r="C59" s="41"/>
      <c r="D59" s="41"/>
      <c r="E59" s="41"/>
      <c r="F59" s="41"/>
    </row>
    <row r="60" spans="2:6" ht="34.5" customHeight="1">
      <c r="B60" s="41"/>
      <c r="C60" s="41"/>
      <c r="D60" s="41"/>
      <c r="E60" s="41"/>
      <c r="F60" s="41"/>
    </row>
    <row r="61" spans="2:6" ht="34.5" customHeight="1">
      <c r="B61" s="41"/>
      <c r="C61" s="41"/>
      <c r="D61" s="41"/>
      <c r="E61" s="41"/>
      <c r="F61" s="41"/>
    </row>
    <row r="62" spans="2:6" ht="34.5" customHeight="1">
      <c r="B62" s="41"/>
      <c r="C62" s="41"/>
      <c r="D62" s="41"/>
      <c r="E62" s="41"/>
      <c r="F62" s="41"/>
    </row>
    <row r="63" spans="2:6" ht="34.5" customHeight="1">
      <c r="B63" s="41"/>
      <c r="C63" s="41"/>
      <c r="D63" s="41"/>
      <c r="E63" s="41"/>
      <c r="F63" s="41"/>
    </row>
    <row r="64" spans="2:6" ht="34.5" customHeight="1">
      <c r="B64" s="41"/>
      <c r="C64" s="41"/>
      <c r="D64" s="41"/>
      <c r="E64" s="41"/>
      <c r="F64" s="41"/>
    </row>
    <row r="65" spans="2:6" ht="34.5" customHeight="1">
      <c r="B65" s="41"/>
      <c r="C65" s="41"/>
      <c r="D65" s="41"/>
      <c r="E65" s="41"/>
      <c r="F65" s="41"/>
    </row>
    <row r="66" spans="2:6" ht="34.5" customHeight="1">
      <c r="B66" s="41"/>
      <c r="C66" s="41"/>
      <c r="D66" s="41"/>
      <c r="E66" s="41"/>
      <c r="F66" s="41"/>
    </row>
    <row r="67" spans="2:6" ht="34.5" customHeight="1">
      <c r="B67" s="41"/>
      <c r="C67" s="41"/>
      <c r="D67" s="41"/>
      <c r="E67" s="41"/>
      <c r="F67" s="41"/>
    </row>
    <row r="68" spans="2:6" ht="34.5" customHeight="1">
      <c r="B68" s="41"/>
      <c r="C68" s="41"/>
      <c r="D68" s="41"/>
      <c r="E68" s="41"/>
      <c r="F68" s="41"/>
    </row>
    <row r="69" spans="2:6" ht="34.5" customHeight="1">
      <c r="B69" s="41"/>
      <c r="C69" s="41"/>
      <c r="D69" s="41"/>
      <c r="E69" s="41"/>
      <c r="F69" s="41"/>
    </row>
    <row r="70" spans="2:6" ht="34.5" customHeight="1">
      <c r="B70" s="41"/>
      <c r="C70" s="41"/>
      <c r="D70" s="41"/>
      <c r="E70" s="41"/>
      <c r="F70" s="41"/>
    </row>
    <row r="71" spans="2:6" ht="34.5" customHeight="1">
      <c r="B71" s="41"/>
      <c r="C71" s="41"/>
      <c r="D71" s="41"/>
      <c r="E71" s="41"/>
      <c r="F71" s="41"/>
    </row>
    <row r="72" spans="2:6" ht="34.5" customHeight="1">
      <c r="B72" s="41"/>
      <c r="C72" s="41"/>
      <c r="D72" s="41"/>
      <c r="E72" s="41"/>
      <c r="F72" s="41"/>
    </row>
    <row r="73" spans="2:6" ht="34.5" customHeight="1">
      <c r="B73" s="41"/>
      <c r="C73" s="41"/>
      <c r="D73" s="41"/>
      <c r="E73" s="41"/>
      <c r="F73" s="41"/>
    </row>
    <row r="74" spans="2:6" ht="34.5" customHeight="1">
      <c r="B74" s="41"/>
      <c r="C74" s="41"/>
      <c r="D74" s="41"/>
      <c r="E74" s="72"/>
      <c r="F74" s="72"/>
    </row>
    <row r="75" spans="2:6" ht="34.5" customHeight="1">
      <c r="B75" s="41"/>
      <c r="C75" s="41"/>
      <c r="D75" s="41"/>
      <c r="E75" s="72"/>
      <c r="F75" s="72"/>
    </row>
    <row r="76" spans="2:6" ht="34.5" customHeight="1">
      <c r="B76" s="41"/>
      <c r="C76" s="41"/>
      <c r="D76" s="41"/>
      <c r="E76" s="72"/>
      <c r="F76" s="72"/>
    </row>
    <row r="77" spans="2:6" ht="34.5" customHeight="1">
      <c r="B77" s="41"/>
      <c r="C77" s="41"/>
      <c r="D77" s="41"/>
      <c r="E77" s="72"/>
      <c r="F77" s="72"/>
    </row>
    <row r="78" spans="2:6" ht="34.5" customHeight="1">
      <c r="B78" s="41"/>
      <c r="C78" s="41"/>
      <c r="D78" s="41"/>
      <c r="E78" s="72"/>
      <c r="F78" s="72"/>
    </row>
    <row r="79" spans="2:6" ht="34.5" customHeight="1">
      <c r="B79" s="41"/>
      <c r="C79" s="41"/>
      <c r="D79" s="41"/>
      <c r="E79" s="72"/>
      <c r="F79" s="72"/>
    </row>
    <row r="80" spans="2:6" ht="34.5" customHeight="1">
      <c r="B80" s="41"/>
      <c r="C80" s="41"/>
      <c r="D80" s="41"/>
      <c r="E80" s="72"/>
      <c r="F80" s="72"/>
    </row>
    <row r="81" spans="2:6" ht="34.5" customHeight="1">
      <c r="B81" s="41"/>
      <c r="C81" s="41"/>
      <c r="D81" s="41"/>
      <c r="E81" s="72"/>
      <c r="F81" s="72"/>
    </row>
    <row r="82" spans="2:6" ht="34.5" customHeight="1">
      <c r="B82" s="41"/>
      <c r="C82" s="41"/>
      <c r="D82" s="41"/>
      <c r="E82" s="72"/>
      <c r="F82" s="72"/>
    </row>
    <row r="83" spans="2:6" ht="34.5" customHeight="1">
      <c r="B83" s="41"/>
      <c r="C83" s="41"/>
      <c r="D83" s="41"/>
      <c r="E83" s="72"/>
      <c r="F83" s="72"/>
    </row>
    <row r="84" spans="2:6" ht="34.5" customHeight="1">
      <c r="B84" s="41"/>
      <c r="C84" s="41"/>
      <c r="D84" s="41"/>
      <c r="E84" s="72"/>
      <c r="F84" s="72"/>
    </row>
    <row r="85" spans="2:6" ht="34.5" customHeight="1">
      <c r="B85" s="41"/>
      <c r="C85" s="41"/>
      <c r="D85" s="41"/>
      <c r="E85" s="72"/>
      <c r="F85" s="72"/>
    </row>
    <row r="86" spans="2:6" ht="34.5" customHeight="1">
      <c r="B86" s="41"/>
      <c r="C86" s="41"/>
      <c r="D86" s="41"/>
      <c r="E86" s="72"/>
      <c r="F86" s="72"/>
    </row>
    <row r="87" spans="2:6" ht="34.5" customHeight="1">
      <c r="B87" s="41"/>
      <c r="C87" s="41"/>
      <c r="D87" s="41"/>
      <c r="E87" s="72"/>
      <c r="F87" s="72"/>
    </row>
    <row r="88" spans="2:6" ht="34.5" customHeight="1">
      <c r="B88" s="41"/>
      <c r="C88" s="41"/>
      <c r="D88" s="41"/>
      <c r="E88" s="72"/>
      <c r="F88" s="72"/>
    </row>
    <row r="89" spans="2:6" ht="34.5" customHeight="1">
      <c r="B89" s="41"/>
      <c r="C89" s="41"/>
      <c r="D89" s="41"/>
      <c r="E89" s="72"/>
      <c r="F89" s="72"/>
    </row>
    <row r="90" spans="2:6" ht="34.5" customHeight="1">
      <c r="B90" s="41"/>
      <c r="C90" s="41"/>
      <c r="D90" s="41"/>
      <c r="E90" s="72"/>
      <c r="F90" s="72"/>
    </row>
    <row r="91" spans="2:6" ht="34.5" customHeight="1">
      <c r="B91" s="41"/>
      <c r="C91" s="41"/>
      <c r="D91" s="41"/>
      <c r="E91" s="72"/>
      <c r="F91" s="72"/>
    </row>
    <row r="92" spans="2:6" ht="34.5" customHeight="1">
      <c r="B92" s="41"/>
      <c r="C92" s="41"/>
      <c r="D92" s="41"/>
      <c r="E92" s="72"/>
      <c r="F92" s="72"/>
    </row>
    <row r="93" spans="2:6" ht="34.5" customHeight="1">
      <c r="B93" s="41"/>
      <c r="C93" s="41"/>
      <c r="D93" s="41"/>
      <c r="E93" s="72"/>
      <c r="F93" s="72"/>
    </row>
    <row r="94" spans="2:6" ht="34.5" customHeight="1">
      <c r="B94" s="41"/>
      <c r="C94" s="41"/>
      <c r="D94" s="41"/>
      <c r="E94" s="72"/>
      <c r="F94" s="72"/>
    </row>
    <row r="95" spans="2:6" ht="34.5" customHeight="1">
      <c r="B95" s="41"/>
      <c r="C95" s="41"/>
      <c r="D95" s="41"/>
      <c r="E95" s="72"/>
      <c r="F95" s="72"/>
    </row>
    <row r="96" spans="2:6" ht="34.5" customHeight="1">
      <c r="B96" s="41"/>
      <c r="C96" s="41"/>
      <c r="D96" s="41"/>
      <c r="E96" s="72"/>
      <c r="F96" s="72"/>
    </row>
    <row r="97" spans="2:6" ht="34.5" customHeight="1">
      <c r="B97" s="41"/>
      <c r="C97" s="41"/>
      <c r="D97" s="41"/>
      <c r="E97" s="72"/>
      <c r="F97" s="72"/>
    </row>
    <row r="98" spans="2:6" ht="34.5" customHeight="1">
      <c r="B98" s="41"/>
      <c r="C98" s="41"/>
      <c r="D98" s="41"/>
      <c r="E98" s="72"/>
      <c r="F98" s="72"/>
    </row>
    <row r="99" spans="2:6" ht="34.5" customHeight="1">
      <c r="B99" s="41"/>
      <c r="C99" s="41"/>
      <c r="D99" s="41"/>
      <c r="E99" s="72"/>
      <c r="F99" s="72"/>
    </row>
    <row r="100" spans="2:6" ht="34.5" customHeight="1">
      <c r="B100" s="41"/>
      <c r="C100" s="41"/>
      <c r="D100" s="41"/>
      <c r="E100" s="72"/>
      <c r="F100" s="72"/>
    </row>
    <row r="101" spans="2:6" ht="34.5" customHeight="1">
      <c r="B101" s="41"/>
      <c r="C101" s="41"/>
      <c r="D101" s="41"/>
      <c r="E101" s="72"/>
      <c r="F101" s="72"/>
    </row>
  </sheetData>
  <mergeCells count="8">
    <mergeCell ref="A30:A37"/>
    <mergeCell ref="A1:A2"/>
    <mergeCell ref="B1:B2"/>
    <mergeCell ref="C1:C2"/>
    <mergeCell ref="D1:F1"/>
    <mergeCell ref="A3:A10"/>
    <mergeCell ref="A11:A21"/>
    <mergeCell ref="A22:A2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0ACD-904A-4BAA-AFEE-0556CE54F8C0}">
  <dimension ref="B4:F17"/>
  <sheetViews>
    <sheetView rightToLeft="1" topLeftCell="A2" workbookViewId="0">
      <selection activeCell="A2" sqref="A2"/>
    </sheetView>
  </sheetViews>
  <sheetFormatPr defaultRowHeight="13.8"/>
  <cols>
    <col min="2" max="6" width="11.296875" customWidth="1"/>
  </cols>
  <sheetData>
    <row r="4" spans="2:6" ht="14.4" thickBot="1"/>
    <row r="5" spans="2:6" ht="27" customHeight="1" thickTop="1" thickBot="1">
      <c r="B5" s="147" t="s">
        <v>661</v>
      </c>
      <c r="C5" s="148" t="s">
        <v>2</v>
      </c>
      <c r="D5" s="149" t="s">
        <v>662</v>
      </c>
      <c r="E5" s="149" t="s">
        <v>663</v>
      </c>
      <c r="F5" s="150" t="s">
        <v>664</v>
      </c>
    </row>
    <row r="6" spans="2:6" ht="27" customHeight="1" thickTop="1">
      <c r="B6" s="187" t="s">
        <v>668</v>
      </c>
      <c r="C6" s="151" t="s">
        <v>666</v>
      </c>
      <c r="D6" s="152">
        <v>7</v>
      </c>
      <c r="E6" s="151">
        <v>7</v>
      </c>
      <c r="F6" s="190">
        <v>13</v>
      </c>
    </row>
    <row r="7" spans="2:6" ht="27" customHeight="1">
      <c r="B7" s="188"/>
      <c r="C7" s="153" t="s">
        <v>665</v>
      </c>
      <c r="D7" s="154">
        <v>3</v>
      </c>
      <c r="E7" s="153">
        <v>3</v>
      </c>
      <c r="F7" s="191"/>
    </row>
    <row r="8" spans="2:6" ht="27" customHeight="1" thickBot="1">
      <c r="B8" s="189"/>
      <c r="C8" s="155" t="s">
        <v>667</v>
      </c>
      <c r="D8" s="156">
        <v>3</v>
      </c>
      <c r="E8" s="155">
        <v>3</v>
      </c>
      <c r="F8" s="192"/>
    </row>
    <row r="9" spans="2:6" ht="27" customHeight="1" thickTop="1">
      <c r="B9" s="193" t="s">
        <v>669</v>
      </c>
      <c r="C9" s="157" t="s">
        <v>667</v>
      </c>
      <c r="D9" s="158">
        <v>1</v>
      </c>
      <c r="E9" s="157">
        <v>1</v>
      </c>
      <c r="F9" s="196">
        <v>13</v>
      </c>
    </row>
    <row r="10" spans="2:6" ht="27" customHeight="1">
      <c r="B10" s="194"/>
      <c r="C10" s="159" t="s">
        <v>667</v>
      </c>
      <c r="D10" s="160">
        <v>7</v>
      </c>
      <c r="E10" s="159">
        <v>7</v>
      </c>
      <c r="F10" s="197"/>
    </row>
    <row r="11" spans="2:6" ht="27" customHeight="1">
      <c r="B11" s="194"/>
      <c r="C11" s="159" t="s">
        <v>667</v>
      </c>
      <c r="D11" s="160">
        <v>1</v>
      </c>
      <c r="E11" s="159">
        <v>1</v>
      </c>
      <c r="F11" s="197"/>
    </row>
    <row r="12" spans="2:6" ht="27" customHeight="1" thickBot="1">
      <c r="B12" s="195"/>
      <c r="C12" s="161" t="s">
        <v>667</v>
      </c>
      <c r="D12" s="162">
        <v>4</v>
      </c>
      <c r="E12" s="161">
        <v>4</v>
      </c>
      <c r="F12" s="198"/>
    </row>
    <row r="13" spans="2:6" ht="27" customHeight="1" thickTop="1">
      <c r="B13" s="229" t="s">
        <v>670</v>
      </c>
      <c r="C13" s="163" t="s">
        <v>667</v>
      </c>
      <c r="D13" s="164">
        <v>6</v>
      </c>
      <c r="E13" s="163">
        <v>6</v>
      </c>
      <c r="F13" s="227">
        <v>14</v>
      </c>
    </row>
    <row r="14" spans="2:6" ht="27" customHeight="1">
      <c r="B14" s="199"/>
      <c r="C14" s="165" t="s">
        <v>667</v>
      </c>
      <c r="D14" s="166">
        <v>4</v>
      </c>
      <c r="E14" s="165">
        <v>4</v>
      </c>
      <c r="F14" s="201"/>
    </row>
    <row r="15" spans="2:6" ht="27" customHeight="1" thickBot="1">
      <c r="B15" s="200"/>
      <c r="C15" s="167" t="s">
        <v>667</v>
      </c>
      <c r="D15" s="168">
        <v>4</v>
      </c>
      <c r="E15" s="169">
        <v>4</v>
      </c>
      <c r="F15" s="228"/>
    </row>
    <row r="16" spans="2:6" ht="27" customHeight="1" thickTop="1" thickBot="1">
      <c r="B16" s="185" t="s">
        <v>23</v>
      </c>
      <c r="C16" s="186"/>
      <c r="D16" s="170">
        <v>40</v>
      </c>
      <c r="E16" s="171">
        <v>40</v>
      </c>
      <c r="F16" s="172">
        <v>40</v>
      </c>
    </row>
    <row r="17" ht="14.4" thickTop="1"/>
  </sheetData>
  <mergeCells count="7">
    <mergeCell ref="F6:F8"/>
    <mergeCell ref="B6:B8"/>
    <mergeCell ref="B16:C16"/>
    <mergeCell ref="B9:B12"/>
    <mergeCell ref="F9:F12"/>
    <mergeCell ref="B13:B15"/>
    <mergeCell ref="F13:F1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947"/>
  <sheetViews>
    <sheetView rightToLeft="1" view="pageBreakPreview" zoomScale="85" zoomScaleNormal="100" zoomScaleSheetLayoutView="85" workbookViewId="0">
      <selection activeCell="B20" sqref="B20:B21"/>
    </sheetView>
  </sheetViews>
  <sheetFormatPr defaultColWidth="12.5" defaultRowHeight="15" customHeight="1"/>
  <cols>
    <col min="1" max="1" width="35.3984375" style="3" customWidth="1"/>
    <col min="2" max="2" width="16.09765625" style="3" customWidth="1"/>
    <col min="3" max="3" width="12.59765625" style="3" customWidth="1"/>
    <col min="4" max="4" width="12" style="3" customWidth="1"/>
    <col min="5" max="5" width="13" style="3" customWidth="1"/>
    <col min="6" max="6" width="13.59765625" style="3" customWidth="1"/>
    <col min="7" max="7" width="15.8984375" style="3" customWidth="1"/>
    <col min="8" max="8" width="16.5" style="3" customWidth="1"/>
    <col min="9" max="9" width="16.3984375" style="3" bestFit="1" customWidth="1"/>
    <col min="10" max="10" width="10.8984375" style="3" customWidth="1"/>
    <col min="11" max="11" width="12.3984375" style="3" customWidth="1"/>
    <col min="12" max="25" width="8.5" style="3" customWidth="1"/>
    <col min="26" max="16384" width="12.5" style="3"/>
  </cols>
  <sheetData>
    <row r="1" spans="1:9" thickTop="1" thickBot="1">
      <c r="A1" s="1" t="s">
        <v>14</v>
      </c>
      <c r="H1" s="8" t="s">
        <v>15</v>
      </c>
      <c r="I1" s="14"/>
    </row>
    <row r="2" spans="1:9" thickTop="1" thickBot="1">
      <c r="A2" s="1" t="s">
        <v>16</v>
      </c>
      <c r="H2" s="8" t="s">
        <v>17</v>
      </c>
      <c r="I2" s="14"/>
    </row>
    <row r="3" spans="1:9" thickTop="1" thickBot="1">
      <c r="A3" s="7">
        <v>208</v>
      </c>
      <c r="H3" s="8" t="s">
        <v>18</v>
      </c>
      <c r="I3" s="14"/>
    </row>
    <row r="4" spans="1:9" thickTop="1" thickBot="1">
      <c r="A4" s="1" t="s">
        <v>19</v>
      </c>
      <c r="H4" s="8" t="s">
        <v>20</v>
      </c>
      <c r="I4" s="14" t="s">
        <v>21</v>
      </c>
    </row>
    <row r="5" spans="1:9" ht="14.4" thickTop="1">
      <c r="A5" s="1" t="s">
        <v>47</v>
      </c>
    </row>
    <row r="7" spans="1:9" ht="24.75" customHeight="1">
      <c r="A7" s="184" t="s">
        <v>44</v>
      </c>
      <c r="B7" s="184"/>
      <c r="C7" s="184"/>
      <c r="D7" s="184"/>
      <c r="E7" s="184"/>
      <c r="F7" s="184"/>
      <c r="G7" s="184"/>
      <c r="H7" s="184"/>
      <c r="I7" s="184"/>
    </row>
    <row r="8" spans="1:9" ht="30" customHeight="1" thickBot="1">
      <c r="A8" s="213" t="s">
        <v>22</v>
      </c>
      <c r="B8" s="213"/>
      <c r="C8" s="213"/>
      <c r="D8" s="213"/>
      <c r="E8" s="213"/>
    </row>
    <row r="9" spans="1:9" ht="16.8" thickTop="1" thickBot="1">
      <c r="A9" s="52" t="s">
        <v>2</v>
      </c>
      <c r="B9" s="52"/>
      <c r="C9" s="52"/>
      <c r="D9" s="52"/>
      <c r="E9" s="52"/>
      <c r="F9" s="52"/>
      <c r="G9" s="52"/>
      <c r="H9" s="52"/>
      <c r="I9" s="52" t="s">
        <v>23</v>
      </c>
    </row>
    <row r="10" spans="1:9" ht="33.75" customHeight="1" thickTop="1" thickBot="1">
      <c r="A10" s="52" t="s">
        <v>24</v>
      </c>
      <c r="B10" s="9"/>
      <c r="C10" s="9"/>
      <c r="D10" s="9"/>
      <c r="E10" s="10"/>
      <c r="F10" s="10"/>
      <c r="G10" s="10"/>
      <c r="H10" s="10"/>
      <c r="I10" s="10"/>
    </row>
    <row r="11" spans="1:9" ht="33.75" customHeight="1" thickTop="1" thickBot="1">
      <c r="A11" s="52" t="s">
        <v>25</v>
      </c>
      <c r="B11" s="13" t="e">
        <f>B10/$I$10</f>
        <v>#DIV/0!</v>
      </c>
      <c r="C11" s="13" t="e">
        <f t="shared" ref="C11:H11" si="0">C10/$I$10</f>
        <v>#DIV/0!</v>
      </c>
      <c r="D11" s="13" t="e">
        <f t="shared" si="0"/>
        <v>#DIV/0!</v>
      </c>
      <c r="E11" s="11" t="e">
        <f t="shared" si="0"/>
        <v>#DIV/0!</v>
      </c>
      <c r="F11" s="11" t="e">
        <f t="shared" si="0"/>
        <v>#DIV/0!</v>
      </c>
      <c r="G11" s="11" t="e">
        <f t="shared" si="0"/>
        <v>#DIV/0!</v>
      </c>
      <c r="H11" s="11" t="e">
        <f t="shared" si="0"/>
        <v>#DIV/0!</v>
      </c>
      <c r="I11" s="12" t="e">
        <f>SUM(B11:H11)</f>
        <v>#DIV/0!</v>
      </c>
    </row>
    <row r="12" spans="1:9" ht="15" customHeight="1" thickTop="1"/>
    <row r="13" spans="1:9" ht="35.25" customHeight="1" thickBot="1">
      <c r="A13" s="213" t="s">
        <v>26</v>
      </c>
      <c r="B13" s="213"/>
      <c r="C13" s="213"/>
      <c r="D13" s="213"/>
      <c r="E13" s="213"/>
    </row>
    <row r="14" spans="1:9" ht="40.5" customHeight="1" thickTop="1" thickBot="1">
      <c r="A14" s="52" t="s">
        <v>27</v>
      </c>
      <c r="B14" s="52" t="s">
        <v>0</v>
      </c>
      <c r="C14" s="52" t="s">
        <v>1</v>
      </c>
      <c r="D14" s="52" t="s">
        <v>7</v>
      </c>
      <c r="E14" s="52" t="s">
        <v>23</v>
      </c>
      <c r="G14" s="52" t="s">
        <v>28</v>
      </c>
      <c r="H14" s="9"/>
    </row>
    <row r="15" spans="1:9" ht="40.5" customHeight="1" thickTop="1" thickBot="1">
      <c r="A15" s="52" t="s">
        <v>29</v>
      </c>
      <c r="B15" s="9">
        <f>COUNTIF('تحليل محتوى مادة .....الفصل...'!$E$4:$E$323,B14)</f>
        <v>112</v>
      </c>
      <c r="C15" s="9">
        <f>COUNTIF('تحليل محتوى مادة .....الفصل...'!$E$4:$E$323,C14)</f>
        <v>60</v>
      </c>
      <c r="D15" s="9">
        <f>COUNTIF('تحليل محتوى مادة .....الفصل...'!$E$4:$E$323,D14)</f>
        <v>42</v>
      </c>
      <c r="E15" s="9">
        <f>SUM(B15:D15)</f>
        <v>214</v>
      </c>
      <c r="G15" s="52" t="s">
        <v>30</v>
      </c>
      <c r="H15" s="9"/>
    </row>
    <row r="16" spans="1:9" ht="40.5" customHeight="1" thickTop="1" thickBot="1">
      <c r="A16" s="52" t="s">
        <v>25</v>
      </c>
      <c r="B16" s="13">
        <f>B15/$E$15</f>
        <v>0.52336448598130836</v>
      </c>
      <c r="C16" s="13">
        <f t="shared" ref="C16:D16" si="1">C15/$E$15</f>
        <v>0.28037383177570091</v>
      </c>
      <c r="D16" s="13">
        <f t="shared" si="1"/>
        <v>0.19626168224299065</v>
      </c>
      <c r="E16" s="13">
        <f>SUM(B16:D16)</f>
        <v>0.99999999999999989</v>
      </c>
    </row>
    <row r="17" spans="1:9" ht="15" customHeight="1" thickTop="1"/>
    <row r="18" spans="1:9" ht="21">
      <c r="A18" s="214" t="s">
        <v>45</v>
      </c>
      <c r="B18" s="214"/>
      <c r="C18" s="214"/>
      <c r="D18" s="214"/>
      <c r="E18" s="214"/>
      <c r="F18" s="214"/>
      <c r="G18" s="214"/>
      <c r="H18" s="214"/>
      <c r="I18" s="214"/>
    </row>
    <row r="19" spans="1:9" ht="15" customHeight="1" thickBot="1"/>
    <row r="20" spans="1:9" ht="33.75" customHeight="1" thickTop="1" thickBot="1">
      <c r="A20" s="215" t="s">
        <v>2</v>
      </c>
      <c r="B20" s="215" t="s">
        <v>31</v>
      </c>
      <c r="C20" s="215" t="s">
        <v>32</v>
      </c>
      <c r="D20" s="215"/>
      <c r="E20" s="215"/>
      <c r="F20" s="16" t="s">
        <v>33</v>
      </c>
      <c r="G20" s="216" t="s">
        <v>30</v>
      </c>
      <c r="H20" s="217" t="s">
        <v>28</v>
      </c>
      <c r="I20" s="219" t="s">
        <v>34</v>
      </c>
    </row>
    <row r="21" spans="1:9" ht="33.75" customHeight="1" thickTop="1" thickBot="1">
      <c r="A21" s="204"/>
      <c r="B21" s="215"/>
      <c r="C21" s="51" t="s">
        <v>11</v>
      </c>
      <c r="D21" s="51" t="s">
        <v>12</v>
      </c>
      <c r="E21" s="51" t="s">
        <v>13</v>
      </c>
      <c r="F21" s="17" t="s">
        <v>30</v>
      </c>
      <c r="G21" s="204"/>
      <c r="H21" s="218"/>
      <c r="I21" s="219"/>
    </row>
    <row r="22" spans="1:9" ht="33.75" customHeight="1" thickTop="1" thickBot="1">
      <c r="A22" s="203">
        <f t="shared" ref="A22" si="2">E3</f>
        <v>0</v>
      </c>
      <c r="B22" s="16" t="s">
        <v>35</v>
      </c>
      <c r="C22" s="27" t="e">
        <f>$H$14*$B$11*B16</f>
        <v>#DIV/0!</v>
      </c>
      <c r="D22" s="27" t="e">
        <f>$H$14*$B$11*C16</f>
        <v>#DIV/0!</v>
      </c>
      <c r="E22" s="27" t="e">
        <f>$H$14*$B$11*D16</f>
        <v>#DIV/0!</v>
      </c>
      <c r="F22" s="27" t="e">
        <f>C22+D22+E22</f>
        <v>#DIV/0!</v>
      </c>
      <c r="G22" s="205" t="e">
        <f>C23+D23+E23</f>
        <v>#DIV/0!</v>
      </c>
      <c r="H22" s="207" t="e">
        <f>C22+D22+E22</f>
        <v>#DIV/0!</v>
      </c>
      <c r="I22" s="209" t="e">
        <f>H22/$H$14</f>
        <v>#DIV/0!</v>
      </c>
    </row>
    <row r="23" spans="1:9" ht="33.75" customHeight="1" thickTop="1" thickBot="1">
      <c r="A23" s="204"/>
      <c r="B23" s="52" t="s">
        <v>36</v>
      </c>
      <c r="C23" s="26" t="e">
        <f>$H$15*$B$11*B16</f>
        <v>#DIV/0!</v>
      </c>
      <c r="D23" s="26" t="e">
        <f>$H$15*$B$11*C16</f>
        <v>#DIV/0!</v>
      </c>
      <c r="E23" s="26" t="e">
        <f>$H$15*$B$11*D16</f>
        <v>#DIV/0!</v>
      </c>
      <c r="F23" s="26" t="e">
        <f>C23+D23+E23</f>
        <v>#DIV/0!</v>
      </c>
      <c r="G23" s="206"/>
      <c r="H23" s="208"/>
      <c r="I23" s="210"/>
    </row>
    <row r="24" spans="1:9" ht="33.75" customHeight="1" thickTop="1" thickBot="1">
      <c r="A24" s="203">
        <f t="shared" ref="A24" si="3">E5</f>
        <v>0</v>
      </c>
      <c r="B24" s="16" t="s">
        <v>35</v>
      </c>
      <c r="C24" s="27" t="e">
        <f>$H$14*$C$11*B16</f>
        <v>#DIV/0!</v>
      </c>
      <c r="D24" s="27" t="e">
        <f>$H$14*$C$11*C16</f>
        <v>#DIV/0!</v>
      </c>
      <c r="E24" s="27" t="e">
        <f>$H$14*$C$11*D16</f>
        <v>#DIV/0!</v>
      </c>
      <c r="F24" s="27" t="e">
        <f>$H$14*$C$11*E16</f>
        <v>#DIV/0!</v>
      </c>
      <c r="G24" s="205" t="e">
        <f>C25+D25+E25</f>
        <v>#DIV/0!</v>
      </c>
      <c r="H24" s="207" t="e">
        <f t="shared" ref="H24" si="4">C24+D24+E24</f>
        <v>#DIV/0!</v>
      </c>
      <c r="I24" s="209" t="e">
        <f t="shared" ref="I24" si="5">H24/$H$14</f>
        <v>#DIV/0!</v>
      </c>
    </row>
    <row r="25" spans="1:9" ht="33.75" customHeight="1" thickTop="1" thickBot="1">
      <c r="A25" s="204"/>
      <c r="B25" s="52" t="s">
        <v>36</v>
      </c>
      <c r="C25" s="26" t="e">
        <f>$H$15*$C$11*B16</f>
        <v>#DIV/0!</v>
      </c>
      <c r="D25" s="26" t="e">
        <f>$H$15*$C$11*C16</f>
        <v>#DIV/0!</v>
      </c>
      <c r="E25" s="26" t="e">
        <f>$H$15*$C$11*D16</f>
        <v>#DIV/0!</v>
      </c>
      <c r="F25" s="26" t="e">
        <f>$H$15*$C$11*E16</f>
        <v>#DIV/0!</v>
      </c>
      <c r="G25" s="206"/>
      <c r="H25" s="208"/>
      <c r="I25" s="210"/>
    </row>
    <row r="26" spans="1:9" ht="33.75" customHeight="1" thickTop="1" thickBot="1">
      <c r="A26" s="203">
        <f t="shared" ref="A26" si="6">E7</f>
        <v>0</v>
      </c>
      <c r="B26" s="16" t="s">
        <v>35</v>
      </c>
      <c r="C26" s="27" t="e">
        <f>$H$14*$D$11*B16</f>
        <v>#DIV/0!</v>
      </c>
      <c r="D26" s="27" t="e">
        <f>$H$14*$D$11*C16</f>
        <v>#DIV/0!</v>
      </c>
      <c r="E26" s="27" t="e">
        <f>$H$14*$D$11*D16</f>
        <v>#DIV/0!</v>
      </c>
      <c r="F26" s="27" t="e">
        <f>$H$14*$D$11*E16</f>
        <v>#DIV/0!</v>
      </c>
      <c r="G26" s="205" t="e">
        <f>C27+D27+E27</f>
        <v>#DIV/0!</v>
      </c>
      <c r="H26" s="207" t="e">
        <f t="shared" ref="H26" si="7">C26+D26+E26</f>
        <v>#DIV/0!</v>
      </c>
      <c r="I26" s="209" t="e">
        <f t="shared" ref="I26" si="8">H26/$H$14</f>
        <v>#DIV/0!</v>
      </c>
    </row>
    <row r="27" spans="1:9" ht="33.75" customHeight="1" thickTop="1" thickBot="1">
      <c r="A27" s="204"/>
      <c r="B27" s="52" t="s">
        <v>36</v>
      </c>
      <c r="C27" s="26" t="e">
        <f>$H$15*$D$11*B16</f>
        <v>#DIV/0!</v>
      </c>
      <c r="D27" s="26" t="e">
        <f>$H$15*$D$11*C16</f>
        <v>#DIV/0!</v>
      </c>
      <c r="E27" s="26" t="e">
        <f>$H$15*$D$11*D16</f>
        <v>#DIV/0!</v>
      </c>
      <c r="F27" s="26" t="e">
        <f>$H$15*$D$11*E16</f>
        <v>#DIV/0!</v>
      </c>
      <c r="G27" s="206"/>
      <c r="H27" s="208"/>
      <c r="I27" s="210"/>
    </row>
    <row r="28" spans="1:9" ht="33.75" customHeight="1" thickTop="1" thickBot="1">
      <c r="A28" s="203">
        <f>E9</f>
        <v>0</v>
      </c>
      <c r="B28" s="16" t="s">
        <v>35</v>
      </c>
      <c r="C28" s="27" t="e">
        <f>$H$14*$E$11*B16</f>
        <v>#DIV/0!</v>
      </c>
      <c r="D28" s="27" t="e">
        <f>$H$14*$E$11*C16</f>
        <v>#DIV/0!</v>
      </c>
      <c r="E28" s="27" t="e">
        <f>$H$14*$E$11*D16</f>
        <v>#DIV/0!</v>
      </c>
      <c r="F28" s="27" t="e">
        <f>$H$14*$E$11*E16</f>
        <v>#DIV/0!</v>
      </c>
      <c r="G28" s="205" t="e">
        <f>C29+D29+E29</f>
        <v>#DIV/0!</v>
      </c>
      <c r="H28" s="207" t="e">
        <f t="shared" ref="H28" si="9">C28+D28+E28</f>
        <v>#DIV/0!</v>
      </c>
      <c r="I28" s="209" t="e">
        <f t="shared" ref="I28" si="10">H28/$H$14</f>
        <v>#DIV/0!</v>
      </c>
    </row>
    <row r="29" spans="1:9" ht="33.75" customHeight="1" thickTop="1" thickBot="1">
      <c r="A29" s="204"/>
      <c r="B29" s="52" t="s">
        <v>36</v>
      </c>
      <c r="C29" s="26" t="e">
        <f>$H$15*$E$11*B16</f>
        <v>#DIV/0!</v>
      </c>
      <c r="D29" s="26" t="e">
        <f>$H$15*$E$11*C16</f>
        <v>#DIV/0!</v>
      </c>
      <c r="E29" s="26" t="e">
        <f>$H$15*$E$11*D16</f>
        <v>#DIV/0!</v>
      </c>
      <c r="F29" s="26" t="e">
        <f>$H$15*$E$11*E16</f>
        <v>#DIV/0!</v>
      </c>
      <c r="G29" s="206"/>
      <c r="H29" s="208"/>
      <c r="I29" s="210"/>
    </row>
    <row r="30" spans="1:9" ht="33.75" customHeight="1" thickTop="1" thickBot="1">
      <c r="A30" s="203">
        <f>F9</f>
        <v>0</v>
      </c>
      <c r="B30" s="16" t="s">
        <v>35</v>
      </c>
      <c r="C30" s="27" t="e">
        <f>$H$14*$F$11*B16</f>
        <v>#DIV/0!</v>
      </c>
      <c r="D30" s="27" t="e">
        <f>$H$14*$F$11*C16</f>
        <v>#DIV/0!</v>
      </c>
      <c r="E30" s="27" t="e">
        <f>$H$14*$F$11*D16</f>
        <v>#DIV/0!</v>
      </c>
      <c r="F30" s="27" t="e">
        <f>$H$14*$F$11*E16</f>
        <v>#DIV/0!</v>
      </c>
      <c r="G30" s="205" t="e">
        <f>C31+D31+E31</f>
        <v>#DIV/0!</v>
      </c>
      <c r="H30" s="207" t="e">
        <f t="shared" ref="H30" si="11">C30+D30+E30</f>
        <v>#DIV/0!</v>
      </c>
      <c r="I30" s="209" t="e">
        <f t="shared" ref="I30" si="12">H30/$H$14</f>
        <v>#DIV/0!</v>
      </c>
    </row>
    <row r="31" spans="1:9" ht="33.75" customHeight="1" thickTop="1" thickBot="1">
      <c r="A31" s="204"/>
      <c r="B31" s="52" t="s">
        <v>36</v>
      </c>
      <c r="C31" s="26" t="e">
        <f>$H$15*$F$11*B16</f>
        <v>#DIV/0!</v>
      </c>
      <c r="D31" s="26" t="e">
        <f>$H$15*$F$11*C16</f>
        <v>#DIV/0!</v>
      </c>
      <c r="E31" s="26" t="e">
        <f>$H$15*$F$11*D16</f>
        <v>#DIV/0!</v>
      </c>
      <c r="F31" s="26" t="e">
        <f>$H$15*$F$11*E16</f>
        <v>#DIV/0!</v>
      </c>
      <c r="G31" s="206"/>
      <c r="H31" s="208"/>
      <c r="I31" s="210"/>
    </row>
    <row r="32" spans="1:9" ht="33.75" customHeight="1" thickTop="1" thickBot="1">
      <c r="A32" s="203">
        <f>G9</f>
        <v>0</v>
      </c>
      <c r="B32" s="16" t="s">
        <v>35</v>
      </c>
      <c r="C32" s="27" t="e">
        <f>$H$14*$G$11*B16</f>
        <v>#DIV/0!</v>
      </c>
      <c r="D32" s="27" t="e">
        <f>$H$14*$G$11*C16</f>
        <v>#DIV/0!</v>
      </c>
      <c r="E32" s="27" t="e">
        <f>$H$14*$G$11*D16</f>
        <v>#DIV/0!</v>
      </c>
      <c r="F32" s="27" t="e">
        <f>$H$14*$G$11*E16</f>
        <v>#DIV/0!</v>
      </c>
      <c r="G32" s="205" t="e">
        <f>C33+D33+E33</f>
        <v>#DIV/0!</v>
      </c>
      <c r="H32" s="207" t="e">
        <f t="shared" ref="H32" si="13">C32+D32+E32</f>
        <v>#DIV/0!</v>
      </c>
      <c r="I32" s="209" t="e">
        <f t="shared" ref="I32" si="14">H32/$H$14</f>
        <v>#DIV/0!</v>
      </c>
    </row>
    <row r="33" spans="1:16384" ht="33.75" customHeight="1" thickTop="1" thickBot="1">
      <c r="A33" s="204"/>
      <c r="B33" s="52" t="s">
        <v>36</v>
      </c>
      <c r="C33" s="26" t="e">
        <f>$H$15*$G$11*B16</f>
        <v>#DIV/0!</v>
      </c>
      <c r="D33" s="26" t="e">
        <f>$H$15*$G$11*C16</f>
        <v>#DIV/0!</v>
      </c>
      <c r="E33" s="26" t="e">
        <f>$H$15*$G$11*D16</f>
        <v>#DIV/0!</v>
      </c>
      <c r="F33" s="26" t="e">
        <f>$H$15*$G$11*E16</f>
        <v>#DIV/0!</v>
      </c>
      <c r="G33" s="206"/>
      <c r="H33" s="208"/>
      <c r="I33" s="210"/>
    </row>
    <row r="34" spans="1:16384" ht="33.75" customHeight="1" thickTop="1" thickBot="1">
      <c r="A34" s="203">
        <f>H9</f>
        <v>0</v>
      </c>
      <c r="B34" s="16" t="s">
        <v>35</v>
      </c>
      <c r="C34" s="27" t="e">
        <f>$H$14*$H$11*B16</f>
        <v>#DIV/0!</v>
      </c>
      <c r="D34" s="27" t="e">
        <f>$H$14*$H$11*C16</f>
        <v>#DIV/0!</v>
      </c>
      <c r="E34" s="27" t="e">
        <f>$H$14*$H$11*D16</f>
        <v>#DIV/0!</v>
      </c>
      <c r="F34" s="27" t="e">
        <f>$H$14*$H$11*E16</f>
        <v>#DIV/0!</v>
      </c>
      <c r="G34" s="205" t="e">
        <f>C35+D35+E35</f>
        <v>#DIV/0!</v>
      </c>
      <c r="H34" s="207" t="e">
        <f t="shared" ref="H34" si="15">C34+D34+E34</f>
        <v>#DIV/0!</v>
      </c>
      <c r="I34" s="209" t="e">
        <f t="shared" ref="I34" si="16">H34/$H$14</f>
        <v>#DIV/0!</v>
      </c>
    </row>
    <row r="35" spans="1:16384" ht="33.75" customHeight="1" thickTop="1" thickBot="1">
      <c r="A35" s="204"/>
      <c r="B35" s="52" t="s">
        <v>36</v>
      </c>
      <c r="C35" s="26" t="e">
        <f>$H$15*$H$11*B16</f>
        <v>#DIV/0!</v>
      </c>
      <c r="D35" s="26" t="e">
        <f>$H$15*$H$11*C16</f>
        <v>#DIV/0!</v>
      </c>
      <c r="E35" s="26" t="e">
        <f>$H$15*$H$11*D16</f>
        <v>#DIV/0!</v>
      </c>
      <c r="F35" s="26" t="e">
        <f>$H$15*$H$11*E16</f>
        <v>#DIV/0!</v>
      </c>
      <c r="G35" s="206"/>
      <c r="H35" s="208"/>
      <c r="I35" s="210"/>
    </row>
    <row r="36" spans="1:16384" ht="33.75" customHeight="1" thickTop="1" thickBot="1">
      <c r="A36" s="211" t="s">
        <v>37</v>
      </c>
      <c r="B36" s="211"/>
      <c r="C36" s="22" t="e">
        <f>C22+C24+C26+C28+C30+C32+C34</f>
        <v>#DIV/0!</v>
      </c>
      <c r="D36" s="22" t="e">
        <f t="shared" ref="D36:E37" si="17">D22+D24+D26+D28+D30+D32+D34</f>
        <v>#DIV/0!</v>
      </c>
      <c r="E36" s="22" t="e">
        <f t="shared" si="17"/>
        <v>#DIV/0!</v>
      </c>
      <c r="F36" s="20" t="e">
        <f>SUM(C36:E36)</f>
        <v>#DIV/0!</v>
      </c>
      <c r="G36" s="35"/>
      <c r="H36" s="35"/>
      <c r="I36" s="35"/>
      <c r="J36" s="35"/>
      <c r="K36" s="35"/>
    </row>
    <row r="37" spans="1:16384" ht="33.75" customHeight="1" thickTop="1" thickBot="1">
      <c r="A37" s="212" t="s">
        <v>38</v>
      </c>
      <c r="B37" s="212"/>
      <c r="C37" s="23" t="e">
        <f>C23+C25+C27+C29+C31+C33+C35</f>
        <v>#DIV/0!</v>
      </c>
      <c r="D37" s="23" t="e">
        <f t="shared" si="17"/>
        <v>#DIV/0!</v>
      </c>
      <c r="E37" s="23" t="e">
        <f t="shared" si="17"/>
        <v>#DIV/0!</v>
      </c>
      <c r="F37" s="21" t="e">
        <f>SUM(C37:E37)</f>
        <v>#DIV/0!</v>
      </c>
      <c r="G37" s="35"/>
    </row>
    <row r="38" spans="1:16384" ht="33.75" customHeight="1" thickTop="1" thickBot="1">
      <c r="A38" s="202" t="s">
        <v>39</v>
      </c>
      <c r="B38" s="202"/>
      <c r="C38" s="24" t="e">
        <f>C36/$H$14</f>
        <v>#DIV/0!</v>
      </c>
      <c r="D38" s="24" t="e">
        <f t="shared" ref="D38:E38" si="18">D36/$H$14</f>
        <v>#DIV/0!</v>
      </c>
      <c r="E38" s="24" t="e">
        <f t="shared" si="18"/>
        <v>#DIV/0!</v>
      </c>
      <c r="F38" s="25" t="e">
        <f>SUM(C38:E38)</f>
        <v>#DIV/0!</v>
      </c>
      <c r="G38" s="35"/>
    </row>
    <row r="39" spans="1:16384" ht="33.6" thickTop="1">
      <c r="A39" s="4" t="s">
        <v>40</v>
      </c>
    </row>
    <row r="40" spans="1:16384" s="45" customFormat="1" ht="50.25" customHeight="1">
      <c r="A40" s="183" t="s">
        <v>41</v>
      </c>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183"/>
      <c r="BD40" s="183"/>
      <c r="BE40" s="183"/>
      <c r="BF40" s="183"/>
      <c r="BG40" s="183"/>
      <c r="BH40" s="183"/>
      <c r="BI40" s="183"/>
      <c r="BJ40" s="183"/>
      <c r="BK40" s="183"/>
      <c r="BL40" s="183"/>
      <c r="BM40" s="183"/>
      <c r="BN40" s="183"/>
      <c r="BO40" s="183"/>
      <c r="BP40" s="183"/>
      <c r="BQ40" s="183"/>
      <c r="BR40" s="183"/>
      <c r="BS40" s="183"/>
      <c r="BT40" s="183"/>
      <c r="BU40" s="183"/>
      <c r="BV40" s="183"/>
      <c r="BW40" s="183"/>
      <c r="BX40" s="183"/>
      <c r="BY40" s="183"/>
      <c r="BZ40" s="183"/>
      <c r="CA40" s="183"/>
      <c r="CB40" s="183"/>
      <c r="CC40" s="183"/>
      <c r="CD40" s="183"/>
      <c r="CE40" s="183"/>
      <c r="CF40" s="183"/>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3"/>
      <c r="DE40" s="183"/>
      <c r="DF40" s="183"/>
      <c r="DG40" s="183"/>
      <c r="DH40" s="183"/>
      <c r="DI40" s="183"/>
      <c r="DJ40" s="183"/>
      <c r="DK40" s="183"/>
      <c r="DL40" s="183"/>
      <c r="DM40" s="183"/>
      <c r="DN40" s="183"/>
      <c r="DO40" s="183"/>
      <c r="DP40" s="183"/>
      <c r="DQ40" s="183"/>
      <c r="DR40" s="183"/>
      <c r="DS40" s="183"/>
      <c r="DT40" s="183"/>
      <c r="DU40" s="183"/>
      <c r="DV40" s="183"/>
      <c r="DW40" s="183"/>
      <c r="DX40" s="183"/>
      <c r="DY40" s="183"/>
      <c r="DZ40" s="183"/>
      <c r="EA40" s="183"/>
      <c r="EB40" s="183"/>
      <c r="EC40" s="183"/>
      <c r="ED40" s="183"/>
      <c r="EE40" s="183"/>
      <c r="EF40" s="183"/>
      <c r="EG40" s="183"/>
      <c r="EH40" s="183"/>
      <c r="EI40" s="183"/>
      <c r="EJ40" s="183"/>
      <c r="EK40" s="183"/>
      <c r="EL40" s="183"/>
      <c r="EM40" s="183"/>
      <c r="EN40" s="183"/>
      <c r="EO40" s="183"/>
      <c r="EP40" s="183"/>
      <c r="EQ40" s="183"/>
      <c r="ER40" s="183"/>
      <c r="ES40" s="183"/>
      <c r="ET40" s="183"/>
      <c r="EU40" s="183"/>
      <c r="EV40" s="183"/>
      <c r="EW40" s="183"/>
      <c r="EX40" s="183"/>
      <c r="EY40" s="183"/>
      <c r="EZ40" s="183"/>
      <c r="FA40" s="183"/>
      <c r="FB40" s="183"/>
      <c r="FC40" s="183"/>
      <c r="FD40" s="183"/>
      <c r="FE40" s="183"/>
      <c r="FF40" s="183"/>
      <c r="FG40" s="183"/>
      <c r="FH40" s="183"/>
      <c r="FI40" s="183"/>
      <c r="FJ40" s="183"/>
      <c r="FK40" s="183"/>
      <c r="FL40" s="183"/>
      <c r="FM40" s="183"/>
      <c r="FN40" s="183"/>
      <c r="FO40" s="183"/>
      <c r="FP40" s="183"/>
      <c r="FQ40" s="183"/>
      <c r="FR40" s="183"/>
      <c r="FS40" s="183"/>
      <c r="FT40" s="183"/>
      <c r="FU40" s="183"/>
      <c r="FV40" s="183"/>
      <c r="FW40" s="183"/>
      <c r="FX40" s="183"/>
      <c r="FY40" s="183"/>
      <c r="FZ40" s="183"/>
      <c r="GA40" s="183"/>
      <c r="GB40" s="183"/>
      <c r="GC40" s="183"/>
      <c r="GD40" s="183"/>
      <c r="GE40" s="183"/>
      <c r="GF40" s="183"/>
      <c r="GG40" s="183"/>
      <c r="GH40" s="183"/>
      <c r="GI40" s="183"/>
      <c r="GJ40" s="183"/>
      <c r="GK40" s="183"/>
      <c r="GL40" s="183"/>
      <c r="GM40" s="183"/>
      <c r="GN40" s="183"/>
      <c r="GO40" s="183"/>
      <c r="GP40" s="183"/>
      <c r="GQ40" s="183"/>
      <c r="GR40" s="183"/>
      <c r="GS40" s="183"/>
      <c r="GT40" s="183"/>
      <c r="GU40" s="183"/>
      <c r="GV40" s="183"/>
      <c r="GW40" s="183"/>
      <c r="GX40" s="183"/>
      <c r="GY40" s="183"/>
      <c r="GZ40" s="183"/>
      <c r="HA40" s="183"/>
      <c r="HB40" s="183"/>
      <c r="HC40" s="183"/>
      <c r="HD40" s="183"/>
      <c r="HE40" s="183"/>
      <c r="HF40" s="183"/>
      <c r="HG40" s="183"/>
      <c r="HH40" s="183"/>
      <c r="HI40" s="183"/>
      <c r="HJ40" s="183"/>
      <c r="HK40" s="183"/>
      <c r="HL40" s="183"/>
      <c r="HM40" s="183"/>
      <c r="HN40" s="183"/>
      <c r="HO40" s="183"/>
      <c r="HP40" s="183"/>
      <c r="HQ40" s="183"/>
      <c r="HR40" s="183"/>
      <c r="HS40" s="183"/>
      <c r="HT40" s="183"/>
      <c r="HU40" s="183"/>
      <c r="HV40" s="183"/>
      <c r="HW40" s="183"/>
      <c r="HX40" s="183"/>
      <c r="HY40" s="183"/>
      <c r="HZ40" s="183"/>
      <c r="IA40" s="183"/>
      <c r="IB40" s="183"/>
      <c r="IC40" s="183"/>
      <c r="ID40" s="183"/>
      <c r="IE40" s="183"/>
      <c r="IF40" s="183"/>
      <c r="IG40" s="183"/>
      <c r="IH40" s="183"/>
      <c r="II40" s="183"/>
      <c r="IJ40" s="183"/>
      <c r="IK40" s="183"/>
      <c r="IL40" s="183"/>
      <c r="IM40" s="183"/>
      <c r="IN40" s="183"/>
      <c r="IO40" s="183"/>
      <c r="IP40" s="183"/>
      <c r="IQ40" s="183"/>
      <c r="IR40" s="183"/>
      <c r="IS40" s="183"/>
      <c r="IT40" s="183"/>
      <c r="IU40" s="183"/>
      <c r="IV40" s="183"/>
      <c r="IW40" s="183"/>
      <c r="IX40" s="183"/>
      <c r="IY40" s="183"/>
      <c r="IZ40" s="183"/>
      <c r="JA40" s="183"/>
      <c r="JB40" s="183"/>
      <c r="JC40" s="183"/>
      <c r="JD40" s="183"/>
      <c r="JE40" s="183"/>
      <c r="JF40" s="183"/>
      <c r="JG40" s="183"/>
      <c r="JH40" s="183"/>
      <c r="JI40" s="183"/>
      <c r="JJ40" s="183"/>
      <c r="JK40" s="183"/>
      <c r="JL40" s="183"/>
      <c r="JM40" s="183"/>
      <c r="JN40" s="183"/>
      <c r="JO40" s="183"/>
      <c r="JP40" s="183"/>
      <c r="JQ40" s="183"/>
      <c r="JR40" s="183"/>
      <c r="JS40" s="183"/>
      <c r="JT40" s="183"/>
      <c r="JU40" s="183"/>
      <c r="JV40" s="183"/>
      <c r="JW40" s="183"/>
      <c r="JX40" s="183"/>
      <c r="JY40" s="183"/>
      <c r="JZ40" s="183"/>
      <c r="KA40" s="183"/>
      <c r="KB40" s="183"/>
      <c r="KC40" s="183"/>
      <c r="KD40" s="183"/>
      <c r="KE40" s="183"/>
      <c r="KF40" s="183"/>
      <c r="KG40" s="183"/>
      <c r="KH40" s="183"/>
      <c r="KI40" s="183"/>
      <c r="KJ40" s="183"/>
      <c r="KK40" s="183"/>
      <c r="KL40" s="183"/>
      <c r="KM40" s="183"/>
      <c r="KN40" s="183"/>
      <c r="KO40" s="183"/>
      <c r="KP40" s="183"/>
      <c r="KQ40" s="183"/>
      <c r="KR40" s="183"/>
      <c r="KS40" s="183"/>
      <c r="KT40" s="183"/>
      <c r="KU40" s="183"/>
      <c r="KV40" s="183"/>
      <c r="KW40" s="183"/>
      <c r="KX40" s="183"/>
      <c r="KY40" s="183"/>
      <c r="KZ40" s="183"/>
      <c r="LA40" s="183"/>
      <c r="LB40" s="183"/>
      <c r="LC40" s="183"/>
      <c r="LD40" s="183"/>
      <c r="LE40" s="183"/>
      <c r="LF40" s="183"/>
      <c r="LG40" s="183"/>
      <c r="LH40" s="183"/>
      <c r="LI40" s="183"/>
      <c r="LJ40" s="183"/>
      <c r="LK40" s="183"/>
      <c r="LL40" s="183"/>
      <c r="LM40" s="183"/>
      <c r="LN40" s="183"/>
      <c r="LO40" s="183"/>
      <c r="LP40" s="183"/>
      <c r="LQ40" s="183"/>
      <c r="LR40" s="183"/>
      <c r="LS40" s="183"/>
      <c r="LT40" s="183"/>
      <c r="LU40" s="183"/>
      <c r="LV40" s="183"/>
      <c r="LW40" s="183"/>
      <c r="LX40" s="183"/>
      <c r="LY40" s="183"/>
      <c r="LZ40" s="183"/>
      <c r="MA40" s="183"/>
      <c r="MB40" s="183"/>
      <c r="MC40" s="183"/>
      <c r="MD40" s="183"/>
      <c r="ME40" s="183"/>
      <c r="MF40" s="183"/>
      <c r="MG40" s="183"/>
      <c r="MH40" s="183"/>
      <c r="MI40" s="183"/>
      <c r="MJ40" s="183"/>
      <c r="MK40" s="183"/>
      <c r="ML40" s="183"/>
      <c r="MM40" s="183"/>
      <c r="MN40" s="183"/>
      <c r="MO40" s="183"/>
      <c r="MP40" s="183"/>
      <c r="MQ40" s="183"/>
      <c r="MR40" s="183"/>
      <c r="MS40" s="183"/>
      <c r="MT40" s="183"/>
      <c r="MU40" s="183"/>
      <c r="MV40" s="183"/>
      <c r="MW40" s="183"/>
      <c r="MX40" s="183"/>
      <c r="MY40" s="183"/>
      <c r="MZ40" s="183"/>
      <c r="NA40" s="183"/>
      <c r="NB40" s="183"/>
      <c r="NC40" s="183"/>
      <c r="ND40" s="183"/>
      <c r="NE40" s="183"/>
      <c r="NF40" s="183"/>
      <c r="NG40" s="183"/>
      <c r="NH40" s="183"/>
      <c r="NI40" s="183"/>
      <c r="NJ40" s="183"/>
      <c r="NK40" s="183"/>
      <c r="NL40" s="183"/>
      <c r="NM40" s="183"/>
      <c r="NN40" s="183"/>
      <c r="NO40" s="183"/>
      <c r="NP40" s="183"/>
      <c r="NQ40" s="183"/>
      <c r="NR40" s="183"/>
      <c r="NS40" s="183"/>
      <c r="NT40" s="183"/>
      <c r="NU40" s="183"/>
      <c r="NV40" s="183"/>
      <c r="NW40" s="183"/>
      <c r="NX40" s="183"/>
      <c r="NY40" s="183"/>
      <c r="NZ40" s="183"/>
      <c r="OA40" s="183"/>
      <c r="OB40" s="183"/>
      <c r="OC40" s="183"/>
      <c r="OD40" s="183"/>
      <c r="OE40" s="183"/>
      <c r="OF40" s="183"/>
      <c r="OG40" s="183"/>
      <c r="OH40" s="183"/>
      <c r="OI40" s="183"/>
      <c r="OJ40" s="183"/>
      <c r="OK40" s="183"/>
      <c r="OL40" s="183"/>
      <c r="OM40" s="183"/>
      <c r="ON40" s="183"/>
      <c r="OO40" s="183"/>
      <c r="OP40" s="183"/>
      <c r="OQ40" s="183"/>
      <c r="OR40" s="183"/>
      <c r="OS40" s="183"/>
      <c r="OT40" s="183"/>
      <c r="OU40" s="183"/>
      <c r="OV40" s="183"/>
      <c r="OW40" s="183"/>
      <c r="OX40" s="183"/>
      <c r="OY40" s="183"/>
      <c r="OZ40" s="183"/>
      <c r="PA40" s="183"/>
      <c r="PB40" s="183"/>
      <c r="PC40" s="183"/>
      <c r="PD40" s="183"/>
      <c r="PE40" s="183"/>
      <c r="PF40" s="183"/>
      <c r="PG40" s="183"/>
      <c r="PH40" s="183"/>
      <c r="PI40" s="183"/>
      <c r="PJ40" s="183"/>
      <c r="PK40" s="183"/>
      <c r="PL40" s="183"/>
      <c r="PM40" s="183"/>
      <c r="PN40" s="183"/>
      <c r="PO40" s="183"/>
      <c r="PP40" s="183"/>
      <c r="PQ40" s="183"/>
      <c r="PR40" s="183"/>
      <c r="PS40" s="183"/>
      <c r="PT40" s="183"/>
      <c r="PU40" s="183"/>
      <c r="PV40" s="183"/>
      <c r="PW40" s="183"/>
      <c r="PX40" s="183"/>
      <c r="PY40" s="183"/>
      <c r="PZ40" s="183"/>
      <c r="QA40" s="183"/>
      <c r="QB40" s="183"/>
      <c r="QC40" s="183"/>
      <c r="QD40" s="183"/>
      <c r="QE40" s="183"/>
      <c r="QF40" s="183"/>
      <c r="QG40" s="183"/>
      <c r="QH40" s="183"/>
      <c r="QI40" s="183"/>
      <c r="QJ40" s="183"/>
      <c r="QK40" s="183"/>
      <c r="QL40" s="183"/>
      <c r="QM40" s="183"/>
      <c r="QN40" s="183"/>
      <c r="QO40" s="183"/>
      <c r="QP40" s="183"/>
      <c r="QQ40" s="183"/>
      <c r="QR40" s="183"/>
      <c r="QS40" s="183"/>
      <c r="QT40" s="183"/>
      <c r="QU40" s="183"/>
      <c r="QV40" s="183"/>
      <c r="QW40" s="183"/>
      <c r="QX40" s="183"/>
      <c r="QY40" s="183"/>
      <c r="QZ40" s="183"/>
      <c r="RA40" s="183"/>
      <c r="RB40" s="183"/>
      <c r="RC40" s="183"/>
      <c r="RD40" s="183"/>
      <c r="RE40" s="183"/>
      <c r="RF40" s="183"/>
      <c r="RG40" s="183"/>
      <c r="RH40" s="183"/>
      <c r="RI40" s="183"/>
      <c r="RJ40" s="183"/>
      <c r="RK40" s="183"/>
      <c r="RL40" s="183"/>
      <c r="RM40" s="183"/>
      <c r="RN40" s="183"/>
      <c r="RO40" s="183"/>
      <c r="RP40" s="183"/>
      <c r="RQ40" s="183"/>
      <c r="RR40" s="183"/>
      <c r="RS40" s="183"/>
      <c r="RT40" s="183"/>
      <c r="RU40" s="183"/>
      <c r="RV40" s="183"/>
      <c r="RW40" s="183"/>
      <c r="RX40" s="183"/>
      <c r="RY40" s="183"/>
      <c r="RZ40" s="183"/>
      <c r="SA40" s="183"/>
      <c r="SB40" s="183"/>
      <c r="SC40" s="183"/>
      <c r="SD40" s="183"/>
      <c r="SE40" s="183"/>
      <c r="SF40" s="183"/>
      <c r="SG40" s="183"/>
      <c r="SH40" s="183"/>
      <c r="SI40" s="183"/>
      <c r="SJ40" s="183"/>
      <c r="SK40" s="183"/>
      <c r="SL40" s="183"/>
      <c r="SM40" s="183"/>
      <c r="SN40" s="183"/>
      <c r="SO40" s="183"/>
      <c r="SP40" s="183"/>
      <c r="SQ40" s="183"/>
      <c r="SR40" s="183"/>
      <c r="SS40" s="183"/>
      <c r="ST40" s="183"/>
      <c r="SU40" s="183"/>
      <c r="SV40" s="183"/>
      <c r="SW40" s="183"/>
      <c r="SX40" s="183"/>
      <c r="SY40" s="183"/>
      <c r="SZ40" s="183"/>
      <c r="TA40" s="183"/>
      <c r="TB40" s="183"/>
      <c r="TC40" s="183"/>
      <c r="TD40" s="183"/>
      <c r="TE40" s="183"/>
      <c r="TF40" s="183"/>
      <c r="TG40" s="183"/>
      <c r="TH40" s="183"/>
      <c r="TI40" s="183"/>
      <c r="TJ40" s="183"/>
      <c r="TK40" s="183"/>
      <c r="TL40" s="183"/>
      <c r="TM40" s="183"/>
      <c r="TN40" s="183"/>
      <c r="TO40" s="183"/>
      <c r="TP40" s="183"/>
      <c r="TQ40" s="183"/>
      <c r="TR40" s="183"/>
      <c r="TS40" s="183"/>
      <c r="TT40" s="183"/>
      <c r="TU40" s="183"/>
      <c r="TV40" s="183"/>
      <c r="TW40" s="183"/>
      <c r="TX40" s="183"/>
      <c r="TY40" s="183"/>
      <c r="TZ40" s="183"/>
      <c r="UA40" s="183"/>
      <c r="UB40" s="183"/>
      <c r="UC40" s="183"/>
      <c r="UD40" s="183"/>
      <c r="UE40" s="183"/>
      <c r="UF40" s="183"/>
      <c r="UG40" s="183"/>
      <c r="UH40" s="183"/>
      <c r="UI40" s="183"/>
      <c r="UJ40" s="183"/>
      <c r="UK40" s="183"/>
      <c r="UL40" s="183"/>
      <c r="UM40" s="183"/>
      <c r="UN40" s="183"/>
      <c r="UO40" s="183"/>
      <c r="UP40" s="183"/>
      <c r="UQ40" s="183"/>
      <c r="UR40" s="183"/>
      <c r="US40" s="183"/>
      <c r="UT40" s="183"/>
      <c r="UU40" s="183"/>
      <c r="UV40" s="183"/>
      <c r="UW40" s="183"/>
      <c r="UX40" s="183"/>
      <c r="UY40" s="183"/>
      <c r="UZ40" s="183"/>
      <c r="VA40" s="183"/>
      <c r="VB40" s="183"/>
      <c r="VC40" s="183"/>
      <c r="VD40" s="183"/>
      <c r="VE40" s="183"/>
      <c r="VF40" s="183"/>
      <c r="VG40" s="183"/>
      <c r="VH40" s="183"/>
      <c r="VI40" s="183"/>
      <c r="VJ40" s="183"/>
      <c r="VK40" s="183"/>
      <c r="VL40" s="183"/>
      <c r="VM40" s="183"/>
      <c r="VN40" s="183"/>
      <c r="VO40" s="183"/>
      <c r="VP40" s="183"/>
      <c r="VQ40" s="183"/>
      <c r="VR40" s="183"/>
      <c r="VS40" s="183"/>
      <c r="VT40" s="183"/>
      <c r="VU40" s="183"/>
      <c r="VV40" s="183"/>
      <c r="VW40" s="183"/>
      <c r="VX40" s="183"/>
      <c r="VY40" s="183"/>
      <c r="VZ40" s="183"/>
      <c r="WA40" s="183"/>
      <c r="WB40" s="183"/>
      <c r="WC40" s="183"/>
      <c r="WD40" s="183"/>
      <c r="WE40" s="183"/>
      <c r="WF40" s="183"/>
      <c r="WG40" s="183"/>
      <c r="WH40" s="183"/>
      <c r="WI40" s="183"/>
      <c r="WJ40" s="183"/>
      <c r="WK40" s="183"/>
      <c r="WL40" s="183"/>
      <c r="WM40" s="183"/>
      <c r="WN40" s="183"/>
      <c r="WO40" s="183"/>
      <c r="WP40" s="183"/>
      <c r="WQ40" s="183"/>
      <c r="WR40" s="183"/>
      <c r="WS40" s="183"/>
      <c r="WT40" s="183"/>
      <c r="WU40" s="183"/>
      <c r="WV40" s="183"/>
      <c r="WW40" s="183"/>
      <c r="WX40" s="183"/>
      <c r="WY40" s="183"/>
      <c r="WZ40" s="183"/>
      <c r="XA40" s="183"/>
      <c r="XB40" s="183"/>
      <c r="XC40" s="183"/>
      <c r="XD40" s="183"/>
      <c r="XE40" s="183"/>
      <c r="XF40" s="183"/>
      <c r="XG40" s="183"/>
      <c r="XH40" s="183"/>
      <c r="XI40" s="183"/>
      <c r="XJ40" s="183"/>
      <c r="XK40" s="183"/>
      <c r="XL40" s="183"/>
      <c r="XM40" s="183"/>
      <c r="XN40" s="183"/>
      <c r="XO40" s="183"/>
      <c r="XP40" s="183"/>
      <c r="XQ40" s="183"/>
      <c r="XR40" s="183"/>
      <c r="XS40" s="183"/>
      <c r="XT40" s="183"/>
      <c r="XU40" s="183"/>
      <c r="XV40" s="183"/>
      <c r="XW40" s="183"/>
      <c r="XX40" s="183"/>
      <c r="XY40" s="183"/>
      <c r="XZ40" s="183"/>
      <c r="YA40" s="183"/>
      <c r="YB40" s="183"/>
      <c r="YC40" s="183"/>
      <c r="YD40" s="183"/>
      <c r="YE40" s="183"/>
      <c r="YF40" s="183"/>
      <c r="YG40" s="183"/>
      <c r="YH40" s="183"/>
      <c r="YI40" s="183"/>
      <c r="YJ40" s="183"/>
      <c r="YK40" s="183"/>
      <c r="YL40" s="183"/>
      <c r="YM40" s="183"/>
      <c r="YN40" s="183"/>
      <c r="YO40" s="183"/>
      <c r="YP40" s="183"/>
      <c r="YQ40" s="183"/>
      <c r="YR40" s="183"/>
      <c r="YS40" s="183"/>
      <c r="YT40" s="183"/>
      <c r="YU40" s="183"/>
      <c r="YV40" s="183"/>
      <c r="YW40" s="183"/>
      <c r="YX40" s="183"/>
      <c r="YY40" s="183"/>
      <c r="YZ40" s="183"/>
      <c r="ZA40" s="183"/>
      <c r="ZB40" s="183"/>
      <c r="ZC40" s="183"/>
      <c r="ZD40" s="183"/>
      <c r="ZE40" s="183"/>
      <c r="ZF40" s="183"/>
      <c r="ZG40" s="183"/>
      <c r="ZH40" s="183"/>
      <c r="ZI40" s="183"/>
      <c r="ZJ40" s="183"/>
      <c r="ZK40" s="183"/>
      <c r="ZL40" s="183"/>
      <c r="ZM40" s="183"/>
      <c r="ZN40" s="183"/>
      <c r="ZO40" s="183"/>
      <c r="ZP40" s="183"/>
      <c r="ZQ40" s="183"/>
      <c r="ZR40" s="183"/>
      <c r="ZS40" s="183"/>
      <c r="ZT40" s="183"/>
      <c r="ZU40" s="183"/>
      <c r="ZV40" s="183"/>
      <c r="ZW40" s="183"/>
      <c r="ZX40" s="183"/>
      <c r="ZY40" s="183"/>
      <c r="ZZ40" s="183"/>
      <c r="AAA40" s="183"/>
      <c r="AAB40" s="183"/>
      <c r="AAC40" s="183"/>
      <c r="AAD40" s="183"/>
      <c r="AAE40" s="183"/>
      <c r="AAF40" s="183"/>
      <c r="AAG40" s="183"/>
      <c r="AAH40" s="183"/>
      <c r="AAI40" s="183"/>
      <c r="AAJ40" s="183"/>
      <c r="AAK40" s="183"/>
      <c r="AAL40" s="183"/>
      <c r="AAM40" s="183"/>
      <c r="AAN40" s="183"/>
      <c r="AAO40" s="183"/>
      <c r="AAP40" s="183"/>
      <c r="AAQ40" s="183"/>
      <c r="AAR40" s="183"/>
      <c r="AAS40" s="183"/>
      <c r="AAT40" s="183"/>
      <c r="AAU40" s="183"/>
      <c r="AAV40" s="183"/>
      <c r="AAW40" s="183"/>
      <c r="AAX40" s="183"/>
      <c r="AAY40" s="183"/>
      <c r="AAZ40" s="183"/>
      <c r="ABA40" s="183"/>
      <c r="ABB40" s="183"/>
      <c r="ABC40" s="183"/>
      <c r="ABD40" s="183"/>
      <c r="ABE40" s="183"/>
      <c r="ABF40" s="183"/>
      <c r="ABG40" s="183"/>
      <c r="ABH40" s="183"/>
      <c r="ABI40" s="183"/>
      <c r="ABJ40" s="183"/>
      <c r="ABK40" s="183"/>
      <c r="ABL40" s="183"/>
      <c r="ABM40" s="183"/>
      <c r="ABN40" s="183"/>
      <c r="ABO40" s="183"/>
      <c r="ABP40" s="183"/>
      <c r="ABQ40" s="183"/>
      <c r="ABR40" s="183"/>
      <c r="ABS40" s="183"/>
      <c r="ABT40" s="183"/>
      <c r="ABU40" s="183"/>
      <c r="ABV40" s="183"/>
      <c r="ABW40" s="183"/>
      <c r="ABX40" s="183"/>
      <c r="ABY40" s="183"/>
      <c r="ABZ40" s="183"/>
      <c r="ACA40" s="183"/>
      <c r="ACB40" s="183"/>
      <c r="ACC40" s="183"/>
      <c r="ACD40" s="183"/>
      <c r="ACE40" s="183"/>
      <c r="ACF40" s="183"/>
      <c r="ACG40" s="183"/>
      <c r="ACH40" s="183"/>
      <c r="ACI40" s="183"/>
      <c r="ACJ40" s="183"/>
      <c r="ACK40" s="183"/>
      <c r="ACL40" s="183"/>
      <c r="ACM40" s="183"/>
      <c r="ACN40" s="183"/>
      <c r="ACO40" s="183"/>
      <c r="ACP40" s="183"/>
      <c r="ACQ40" s="183"/>
      <c r="ACR40" s="183"/>
      <c r="ACS40" s="183"/>
      <c r="ACT40" s="183"/>
      <c r="ACU40" s="183"/>
      <c r="ACV40" s="183"/>
      <c r="ACW40" s="183"/>
      <c r="ACX40" s="183"/>
      <c r="ACY40" s="183"/>
      <c r="ACZ40" s="183"/>
      <c r="ADA40" s="183"/>
      <c r="ADB40" s="183"/>
      <c r="ADC40" s="183"/>
      <c r="ADD40" s="183"/>
      <c r="ADE40" s="183"/>
      <c r="ADF40" s="183"/>
      <c r="ADG40" s="183"/>
      <c r="ADH40" s="183"/>
      <c r="ADI40" s="183"/>
      <c r="ADJ40" s="183"/>
      <c r="ADK40" s="183"/>
      <c r="ADL40" s="183"/>
      <c r="ADM40" s="183"/>
      <c r="ADN40" s="183"/>
      <c r="ADO40" s="183"/>
      <c r="ADP40" s="183"/>
      <c r="ADQ40" s="183"/>
      <c r="ADR40" s="183"/>
      <c r="ADS40" s="183"/>
      <c r="ADT40" s="183"/>
      <c r="ADU40" s="183"/>
      <c r="ADV40" s="183"/>
      <c r="ADW40" s="183"/>
      <c r="ADX40" s="183"/>
      <c r="ADY40" s="183"/>
      <c r="ADZ40" s="183"/>
      <c r="AEA40" s="183"/>
      <c r="AEB40" s="183"/>
      <c r="AEC40" s="183"/>
      <c r="AED40" s="183"/>
      <c r="AEE40" s="183"/>
      <c r="AEF40" s="183"/>
      <c r="AEG40" s="183"/>
      <c r="AEH40" s="183"/>
      <c r="AEI40" s="183"/>
      <c r="AEJ40" s="183"/>
      <c r="AEK40" s="183"/>
      <c r="AEL40" s="183"/>
      <c r="AEM40" s="183"/>
      <c r="AEN40" s="183"/>
      <c r="AEO40" s="183"/>
      <c r="AEP40" s="183"/>
      <c r="AEQ40" s="183"/>
      <c r="AER40" s="183"/>
      <c r="AES40" s="183"/>
      <c r="AET40" s="183"/>
      <c r="AEU40" s="183"/>
      <c r="AEV40" s="183"/>
      <c r="AEW40" s="183"/>
      <c r="AEX40" s="183"/>
      <c r="AEY40" s="183"/>
      <c r="AEZ40" s="183"/>
      <c r="AFA40" s="183"/>
      <c r="AFB40" s="183"/>
      <c r="AFC40" s="183"/>
      <c r="AFD40" s="183"/>
      <c r="AFE40" s="183"/>
      <c r="AFF40" s="183"/>
      <c r="AFG40" s="183"/>
      <c r="AFH40" s="183"/>
      <c r="AFI40" s="183"/>
      <c r="AFJ40" s="183"/>
      <c r="AFK40" s="183"/>
      <c r="AFL40" s="183"/>
      <c r="AFM40" s="183"/>
      <c r="AFN40" s="183"/>
      <c r="AFO40" s="183"/>
      <c r="AFP40" s="183"/>
      <c r="AFQ40" s="183"/>
      <c r="AFR40" s="183"/>
      <c r="AFS40" s="183"/>
      <c r="AFT40" s="183"/>
      <c r="AFU40" s="183"/>
      <c r="AFV40" s="183"/>
      <c r="AFW40" s="183"/>
      <c r="AFX40" s="183"/>
      <c r="AFY40" s="183"/>
      <c r="AFZ40" s="183"/>
      <c r="AGA40" s="183"/>
      <c r="AGB40" s="183"/>
      <c r="AGC40" s="183"/>
      <c r="AGD40" s="183"/>
      <c r="AGE40" s="183"/>
      <c r="AGF40" s="183"/>
      <c r="AGG40" s="183"/>
      <c r="AGH40" s="183"/>
      <c r="AGI40" s="183"/>
      <c r="AGJ40" s="183"/>
      <c r="AGK40" s="183"/>
      <c r="AGL40" s="183"/>
      <c r="AGM40" s="183"/>
      <c r="AGN40" s="183"/>
      <c r="AGO40" s="183"/>
      <c r="AGP40" s="183"/>
      <c r="AGQ40" s="183"/>
      <c r="AGR40" s="183"/>
      <c r="AGS40" s="183"/>
      <c r="AGT40" s="183"/>
      <c r="AGU40" s="183"/>
      <c r="AGV40" s="183"/>
      <c r="AGW40" s="183"/>
      <c r="AGX40" s="183"/>
      <c r="AGY40" s="183"/>
      <c r="AGZ40" s="183"/>
      <c r="AHA40" s="183"/>
      <c r="AHB40" s="183"/>
      <c r="AHC40" s="183"/>
      <c r="AHD40" s="183"/>
      <c r="AHE40" s="183"/>
      <c r="AHF40" s="183"/>
      <c r="AHG40" s="183"/>
      <c r="AHH40" s="183"/>
      <c r="AHI40" s="183"/>
      <c r="AHJ40" s="183"/>
      <c r="AHK40" s="183"/>
      <c r="AHL40" s="183"/>
      <c r="AHM40" s="183"/>
      <c r="AHN40" s="183"/>
      <c r="AHO40" s="183"/>
      <c r="AHP40" s="183"/>
      <c r="AHQ40" s="183"/>
      <c r="AHR40" s="183"/>
      <c r="AHS40" s="183"/>
      <c r="AHT40" s="183"/>
      <c r="AHU40" s="183"/>
      <c r="AHV40" s="183"/>
      <c r="AHW40" s="183"/>
      <c r="AHX40" s="183"/>
      <c r="AHY40" s="183"/>
      <c r="AHZ40" s="183"/>
      <c r="AIA40" s="183"/>
      <c r="AIB40" s="183"/>
      <c r="AIC40" s="183"/>
      <c r="AID40" s="183"/>
      <c r="AIE40" s="183"/>
      <c r="AIF40" s="183"/>
      <c r="AIG40" s="183"/>
      <c r="AIH40" s="183"/>
      <c r="AII40" s="183"/>
      <c r="AIJ40" s="183"/>
      <c r="AIK40" s="183"/>
      <c r="AIL40" s="183"/>
      <c r="AIM40" s="183"/>
      <c r="AIN40" s="183"/>
      <c r="AIO40" s="183"/>
      <c r="AIP40" s="183"/>
      <c r="AIQ40" s="183"/>
      <c r="AIR40" s="183"/>
      <c r="AIS40" s="183"/>
      <c r="AIT40" s="183"/>
      <c r="AIU40" s="183"/>
      <c r="AIV40" s="183"/>
      <c r="AIW40" s="183"/>
      <c r="AIX40" s="183"/>
      <c r="AIY40" s="183"/>
      <c r="AIZ40" s="183"/>
      <c r="AJA40" s="183"/>
      <c r="AJB40" s="183"/>
      <c r="AJC40" s="183"/>
      <c r="AJD40" s="183"/>
      <c r="AJE40" s="183"/>
      <c r="AJF40" s="183"/>
      <c r="AJG40" s="183"/>
      <c r="AJH40" s="183"/>
      <c r="AJI40" s="183"/>
      <c r="AJJ40" s="183"/>
      <c r="AJK40" s="183"/>
      <c r="AJL40" s="183"/>
      <c r="AJM40" s="183"/>
      <c r="AJN40" s="183"/>
      <c r="AJO40" s="183"/>
      <c r="AJP40" s="183"/>
      <c r="AJQ40" s="183"/>
      <c r="AJR40" s="183"/>
      <c r="AJS40" s="183"/>
      <c r="AJT40" s="183"/>
      <c r="AJU40" s="183"/>
      <c r="AJV40" s="183"/>
      <c r="AJW40" s="183"/>
      <c r="AJX40" s="183"/>
      <c r="AJY40" s="183"/>
      <c r="AJZ40" s="183"/>
      <c r="AKA40" s="183"/>
      <c r="AKB40" s="183"/>
      <c r="AKC40" s="183"/>
      <c r="AKD40" s="183"/>
      <c r="AKE40" s="183"/>
      <c r="AKF40" s="183"/>
      <c r="AKG40" s="183"/>
      <c r="AKH40" s="183"/>
      <c r="AKI40" s="183"/>
      <c r="AKJ40" s="183"/>
      <c r="AKK40" s="183"/>
      <c r="AKL40" s="183"/>
      <c r="AKM40" s="183"/>
      <c r="AKN40" s="183"/>
      <c r="AKO40" s="183"/>
      <c r="AKP40" s="183"/>
      <c r="AKQ40" s="183"/>
      <c r="AKR40" s="183"/>
      <c r="AKS40" s="183"/>
      <c r="AKT40" s="183"/>
      <c r="AKU40" s="183"/>
      <c r="AKV40" s="183"/>
      <c r="AKW40" s="183"/>
      <c r="AKX40" s="183"/>
      <c r="AKY40" s="183"/>
      <c r="AKZ40" s="183"/>
      <c r="ALA40" s="183"/>
      <c r="ALB40" s="183"/>
      <c r="ALC40" s="183"/>
      <c r="ALD40" s="183"/>
      <c r="ALE40" s="183"/>
      <c r="ALF40" s="183"/>
      <c r="ALG40" s="183"/>
      <c r="ALH40" s="183"/>
      <c r="ALI40" s="183"/>
      <c r="ALJ40" s="183"/>
      <c r="ALK40" s="183"/>
      <c r="ALL40" s="183"/>
      <c r="ALM40" s="183"/>
      <c r="ALN40" s="183"/>
      <c r="ALO40" s="183"/>
      <c r="ALP40" s="183"/>
      <c r="ALQ40" s="183"/>
      <c r="ALR40" s="183"/>
      <c r="ALS40" s="183"/>
      <c r="ALT40" s="183"/>
      <c r="ALU40" s="183"/>
      <c r="ALV40" s="183"/>
      <c r="ALW40" s="183"/>
      <c r="ALX40" s="183"/>
      <c r="ALY40" s="183"/>
      <c r="ALZ40" s="183"/>
      <c r="AMA40" s="183"/>
      <c r="AMB40" s="183"/>
      <c r="AMC40" s="183"/>
      <c r="AMD40" s="183"/>
      <c r="AME40" s="183"/>
      <c r="AMF40" s="183"/>
      <c r="AMG40" s="183"/>
      <c r="AMH40" s="183"/>
      <c r="AMI40" s="183"/>
      <c r="AMJ40" s="183"/>
      <c r="AMK40" s="183"/>
      <c r="AML40" s="183"/>
      <c r="AMM40" s="183"/>
      <c r="AMN40" s="183"/>
      <c r="AMO40" s="183"/>
      <c r="AMP40" s="183"/>
      <c r="AMQ40" s="183"/>
      <c r="AMR40" s="183"/>
      <c r="AMS40" s="183"/>
      <c r="AMT40" s="183"/>
      <c r="AMU40" s="183"/>
      <c r="AMV40" s="183"/>
      <c r="AMW40" s="183"/>
      <c r="AMX40" s="183"/>
      <c r="AMY40" s="183"/>
      <c r="AMZ40" s="183"/>
      <c r="ANA40" s="183"/>
      <c r="ANB40" s="183"/>
      <c r="ANC40" s="183"/>
      <c r="AND40" s="183"/>
      <c r="ANE40" s="183"/>
      <c r="ANF40" s="183"/>
      <c r="ANG40" s="183"/>
      <c r="ANH40" s="183"/>
      <c r="ANI40" s="183"/>
      <c r="ANJ40" s="183"/>
      <c r="ANK40" s="183"/>
      <c r="ANL40" s="183"/>
      <c r="ANM40" s="183"/>
      <c r="ANN40" s="183"/>
      <c r="ANO40" s="183"/>
      <c r="ANP40" s="183"/>
      <c r="ANQ40" s="183"/>
      <c r="ANR40" s="183"/>
      <c r="ANS40" s="183"/>
      <c r="ANT40" s="183"/>
      <c r="ANU40" s="183"/>
      <c r="ANV40" s="183"/>
      <c r="ANW40" s="183"/>
      <c r="ANX40" s="183"/>
      <c r="ANY40" s="183"/>
      <c r="ANZ40" s="183"/>
      <c r="AOA40" s="183"/>
      <c r="AOB40" s="183"/>
      <c r="AOC40" s="183"/>
      <c r="AOD40" s="183"/>
      <c r="AOE40" s="183"/>
      <c r="AOF40" s="183"/>
      <c r="AOG40" s="183"/>
      <c r="AOH40" s="183"/>
      <c r="AOI40" s="183"/>
      <c r="AOJ40" s="183"/>
      <c r="AOK40" s="183"/>
      <c r="AOL40" s="183"/>
      <c r="AOM40" s="183"/>
      <c r="AON40" s="183"/>
      <c r="AOO40" s="183"/>
      <c r="AOP40" s="183"/>
      <c r="AOQ40" s="183"/>
      <c r="AOR40" s="183"/>
      <c r="AOS40" s="183"/>
      <c r="AOT40" s="183"/>
      <c r="AOU40" s="183"/>
      <c r="AOV40" s="183"/>
      <c r="AOW40" s="183"/>
      <c r="AOX40" s="183"/>
      <c r="AOY40" s="183"/>
      <c r="AOZ40" s="183"/>
      <c r="APA40" s="183"/>
      <c r="APB40" s="183"/>
      <c r="APC40" s="183"/>
      <c r="APD40" s="183"/>
      <c r="APE40" s="183"/>
      <c r="APF40" s="183"/>
      <c r="APG40" s="183"/>
      <c r="APH40" s="183"/>
      <c r="API40" s="183"/>
      <c r="APJ40" s="183"/>
      <c r="APK40" s="183"/>
      <c r="APL40" s="183"/>
      <c r="APM40" s="183"/>
      <c r="APN40" s="183"/>
      <c r="APO40" s="183"/>
      <c r="APP40" s="183"/>
      <c r="APQ40" s="183"/>
      <c r="APR40" s="183"/>
      <c r="APS40" s="183"/>
      <c r="APT40" s="183"/>
      <c r="APU40" s="183"/>
      <c r="APV40" s="183"/>
      <c r="APW40" s="183"/>
      <c r="APX40" s="183"/>
      <c r="APY40" s="183"/>
      <c r="APZ40" s="183"/>
      <c r="AQA40" s="183"/>
      <c r="AQB40" s="183"/>
      <c r="AQC40" s="183"/>
      <c r="AQD40" s="183"/>
      <c r="AQE40" s="183"/>
      <c r="AQF40" s="183"/>
      <c r="AQG40" s="183"/>
      <c r="AQH40" s="183"/>
      <c r="AQI40" s="183"/>
      <c r="AQJ40" s="183"/>
      <c r="AQK40" s="183"/>
      <c r="AQL40" s="183"/>
      <c r="AQM40" s="183"/>
      <c r="AQN40" s="183"/>
      <c r="AQO40" s="183"/>
      <c r="AQP40" s="183"/>
      <c r="AQQ40" s="183"/>
      <c r="AQR40" s="183"/>
      <c r="AQS40" s="183"/>
      <c r="AQT40" s="183"/>
      <c r="AQU40" s="183"/>
      <c r="AQV40" s="183"/>
      <c r="AQW40" s="183"/>
      <c r="AQX40" s="183"/>
      <c r="AQY40" s="183"/>
      <c r="AQZ40" s="183"/>
      <c r="ARA40" s="183"/>
      <c r="ARB40" s="183"/>
      <c r="ARC40" s="183"/>
      <c r="ARD40" s="183"/>
      <c r="ARE40" s="183"/>
      <c r="ARF40" s="183"/>
      <c r="ARG40" s="183"/>
      <c r="ARH40" s="183"/>
      <c r="ARI40" s="183"/>
      <c r="ARJ40" s="183"/>
      <c r="ARK40" s="183"/>
      <c r="ARL40" s="183"/>
      <c r="ARM40" s="183"/>
      <c r="ARN40" s="183"/>
      <c r="ARO40" s="183"/>
      <c r="ARP40" s="183"/>
      <c r="ARQ40" s="183"/>
      <c r="ARR40" s="183"/>
      <c r="ARS40" s="183"/>
      <c r="ART40" s="183"/>
      <c r="ARU40" s="183"/>
      <c r="ARV40" s="183"/>
      <c r="ARW40" s="183"/>
      <c r="ARX40" s="183"/>
      <c r="ARY40" s="183"/>
      <c r="ARZ40" s="183"/>
      <c r="ASA40" s="183"/>
      <c r="ASB40" s="183"/>
      <c r="ASC40" s="183"/>
      <c r="ASD40" s="183"/>
      <c r="ASE40" s="183"/>
      <c r="ASF40" s="183"/>
      <c r="ASG40" s="183"/>
      <c r="ASH40" s="183"/>
      <c r="ASI40" s="183"/>
      <c r="ASJ40" s="183"/>
      <c r="ASK40" s="183"/>
      <c r="ASL40" s="183"/>
      <c r="ASM40" s="183"/>
      <c r="ASN40" s="183"/>
      <c r="ASO40" s="183"/>
      <c r="ASP40" s="183"/>
      <c r="ASQ40" s="183"/>
      <c r="ASR40" s="183"/>
      <c r="ASS40" s="183"/>
      <c r="AST40" s="183"/>
      <c r="ASU40" s="183"/>
      <c r="ASV40" s="183"/>
      <c r="ASW40" s="183"/>
      <c r="ASX40" s="183"/>
      <c r="ASY40" s="183"/>
      <c r="ASZ40" s="183"/>
      <c r="ATA40" s="183"/>
      <c r="ATB40" s="183"/>
      <c r="ATC40" s="183"/>
      <c r="ATD40" s="183"/>
      <c r="ATE40" s="183"/>
      <c r="ATF40" s="183"/>
      <c r="ATG40" s="183"/>
      <c r="ATH40" s="183"/>
      <c r="ATI40" s="183"/>
      <c r="ATJ40" s="183"/>
      <c r="ATK40" s="183"/>
      <c r="ATL40" s="183"/>
      <c r="ATM40" s="183"/>
      <c r="ATN40" s="183"/>
      <c r="ATO40" s="183"/>
      <c r="ATP40" s="183"/>
      <c r="ATQ40" s="183"/>
      <c r="ATR40" s="183"/>
      <c r="ATS40" s="183"/>
      <c r="ATT40" s="183"/>
      <c r="ATU40" s="183"/>
      <c r="ATV40" s="183"/>
      <c r="ATW40" s="183"/>
      <c r="ATX40" s="183"/>
      <c r="ATY40" s="183"/>
      <c r="ATZ40" s="183"/>
      <c r="AUA40" s="183"/>
      <c r="AUB40" s="183"/>
      <c r="AUC40" s="183"/>
      <c r="AUD40" s="183"/>
      <c r="AUE40" s="183"/>
      <c r="AUF40" s="183"/>
      <c r="AUG40" s="183"/>
      <c r="AUH40" s="183"/>
      <c r="AUI40" s="183"/>
      <c r="AUJ40" s="183"/>
      <c r="AUK40" s="183"/>
      <c r="AUL40" s="183"/>
      <c r="AUM40" s="183"/>
      <c r="AUN40" s="183"/>
      <c r="AUO40" s="183"/>
      <c r="AUP40" s="183"/>
      <c r="AUQ40" s="183"/>
      <c r="AUR40" s="183"/>
      <c r="AUS40" s="183"/>
      <c r="AUT40" s="183"/>
      <c r="AUU40" s="183"/>
      <c r="AUV40" s="183"/>
      <c r="AUW40" s="183"/>
      <c r="AUX40" s="183"/>
      <c r="AUY40" s="183"/>
      <c r="AUZ40" s="183"/>
      <c r="AVA40" s="183"/>
      <c r="AVB40" s="183"/>
      <c r="AVC40" s="183"/>
      <c r="AVD40" s="183"/>
      <c r="AVE40" s="183"/>
      <c r="AVF40" s="183"/>
      <c r="AVG40" s="183"/>
      <c r="AVH40" s="183"/>
      <c r="AVI40" s="183"/>
      <c r="AVJ40" s="183"/>
      <c r="AVK40" s="183"/>
      <c r="AVL40" s="183"/>
      <c r="AVM40" s="183"/>
      <c r="AVN40" s="183"/>
      <c r="AVO40" s="183"/>
      <c r="AVP40" s="183"/>
      <c r="AVQ40" s="183"/>
      <c r="AVR40" s="183"/>
      <c r="AVS40" s="183"/>
      <c r="AVT40" s="183"/>
      <c r="AVU40" s="183"/>
      <c r="AVV40" s="183"/>
      <c r="AVW40" s="183"/>
      <c r="AVX40" s="183"/>
      <c r="AVY40" s="183"/>
      <c r="AVZ40" s="183"/>
      <c r="AWA40" s="183"/>
      <c r="AWB40" s="183"/>
      <c r="AWC40" s="183"/>
      <c r="AWD40" s="183"/>
      <c r="AWE40" s="183"/>
      <c r="AWF40" s="183"/>
      <c r="AWG40" s="183"/>
      <c r="AWH40" s="183"/>
      <c r="AWI40" s="183"/>
      <c r="AWJ40" s="183"/>
      <c r="AWK40" s="183"/>
      <c r="AWL40" s="183"/>
      <c r="AWM40" s="183"/>
      <c r="AWN40" s="183"/>
      <c r="AWO40" s="183"/>
      <c r="AWP40" s="183"/>
      <c r="AWQ40" s="183"/>
      <c r="AWR40" s="183"/>
      <c r="AWS40" s="183"/>
      <c r="AWT40" s="183"/>
      <c r="AWU40" s="183"/>
      <c r="AWV40" s="183"/>
      <c r="AWW40" s="183"/>
      <c r="AWX40" s="183"/>
      <c r="AWY40" s="183"/>
      <c r="AWZ40" s="183"/>
      <c r="AXA40" s="183"/>
      <c r="AXB40" s="183"/>
      <c r="AXC40" s="183"/>
      <c r="AXD40" s="183"/>
      <c r="AXE40" s="183"/>
      <c r="AXF40" s="183"/>
      <c r="AXG40" s="183"/>
      <c r="AXH40" s="183"/>
      <c r="AXI40" s="183"/>
      <c r="AXJ40" s="183"/>
      <c r="AXK40" s="183"/>
      <c r="AXL40" s="183"/>
      <c r="AXM40" s="183"/>
      <c r="AXN40" s="183"/>
      <c r="AXO40" s="183"/>
      <c r="AXP40" s="183"/>
      <c r="AXQ40" s="183"/>
      <c r="AXR40" s="183"/>
      <c r="AXS40" s="183"/>
      <c r="AXT40" s="183"/>
      <c r="AXU40" s="183"/>
      <c r="AXV40" s="183"/>
      <c r="AXW40" s="183"/>
      <c r="AXX40" s="183"/>
      <c r="AXY40" s="183"/>
      <c r="AXZ40" s="183"/>
      <c r="AYA40" s="183"/>
      <c r="AYB40" s="183"/>
      <c r="AYC40" s="183"/>
      <c r="AYD40" s="183"/>
      <c r="AYE40" s="183"/>
      <c r="AYF40" s="183"/>
      <c r="AYG40" s="183"/>
      <c r="AYH40" s="183"/>
      <c r="AYI40" s="183"/>
      <c r="AYJ40" s="183"/>
      <c r="AYK40" s="183"/>
      <c r="AYL40" s="183"/>
      <c r="AYM40" s="183"/>
      <c r="AYN40" s="183"/>
      <c r="AYO40" s="183"/>
      <c r="AYP40" s="183"/>
      <c r="AYQ40" s="183"/>
      <c r="AYR40" s="183"/>
      <c r="AYS40" s="183"/>
      <c r="AYT40" s="183"/>
      <c r="AYU40" s="183"/>
      <c r="AYV40" s="183"/>
      <c r="AYW40" s="183"/>
      <c r="AYX40" s="183"/>
      <c r="AYY40" s="183"/>
      <c r="AYZ40" s="183"/>
      <c r="AZA40" s="183"/>
      <c r="AZB40" s="183"/>
      <c r="AZC40" s="183"/>
      <c r="AZD40" s="183"/>
      <c r="AZE40" s="183"/>
      <c r="AZF40" s="183"/>
      <c r="AZG40" s="183"/>
      <c r="AZH40" s="183"/>
      <c r="AZI40" s="183"/>
      <c r="AZJ40" s="183"/>
      <c r="AZK40" s="183"/>
      <c r="AZL40" s="183"/>
      <c r="AZM40" s="183"/>
      <c r="AZN40" s="183"/>
      <c r="AZO40" s="183"/>
      <c r="AZP40" s="183"/>
      <c r="AZQ40" s="183"/>
      <c r="AZR40" s="183"/>
      <c r="AZS40" s="183"/>
      <c r="AZT40" s="183"/>
      <c r="AZU40" s="183"/>
      <c r="AZV40" s="183"/>
      <c r="AZW40" s="183"/>
      <c r="AZX40" s="183"/>
      <c r="AZY40" s="183"/>
      <c r="AZZ40" s="183"/>
      <c r="BAA40" s="183"/>
      <c r="BAB40" s="183"/>
      <c r="BAC40" s="183"/>
      <c r="BAD40" s="183"/>
      <c r="BAE40" s="183"/>
      <c r="BAF40" s="183"/>
      <c r="BAG40" s="183"/>
      <c r="BAH40" s="183"/>
      <c r="BAI40" s="183"/>
      <c r="BAJ40" s="183"/>
      <c r="BAK40" s="183"/>
      <c r="BAL40" s="183"/>
      <c r="BAM40" s="183"/>
      <c r="BAN40" s="183"/>
      <c r="BAO40" s="183"/>
      <c r="BAP40" s="183"/>
      <c r="BAQ40" s="183"/>
      <c r="BAR40" s="183"/>
      <c r="BAS40" s="183"/>
      <c r="BAT40" s="183"/>
      <c r="BAU40" s="183"/>
      <c r="BAV40" s="183"/>
      <c r="BAW40" s="183"/>
      <c r="BAX40" s="183"/>
      <c r="BAY40" s="183"/>
      <c r="BAZ40" s="183"/>
      <c r="BBA40" s="183"/>
      <c r="BBB40" s="183"/>
      <c r="BBC40" s="183"/>
      <c r="BBD40" s="183"/>
      <c r="BBE40" s="183"/>
      <c r="BBF40" s="183"/>
      <c r="BBG40" s="183"/>
      <c r="BBH40" s="183"/>
      <c r="BBI40" s="183"/>
      <c r="BBJ40" s="183"/>
      <c r="BBK40" s="183"/>
      <c r="BBL40" s="183"/>
      <c r="BBM40" s="183"/>
      <c r="BBN40" s="183"/>
      <c r="BBO40" s="183"/>
      <c r="BBP40" s="183"/>
      <c r="BBQ40" s="183"/>
      <c r="BBR40" s="183"/>
      <c r="BBS40" s="183"/>
      <c r="BBT40" s="183"/>
      <c r="BBU40" s="183"/>
      <c r="BBV40" s="183"/>
      <c r="BBW40" s="183"/>
      <c r="BBX40" s="183"/>
      <c r="BBY40" s="183"/>
      <c r="BBZ40" s="183"/>
      <c r="BCA40" s="183"/>
      <c r="BCB40" s="183"/>
      <c r="BCC40" s="183"/>
      <c r="BCD40" s="183"/>
      <c r="BCE40" s="183"/>
      <c r="BCF40" s="183"/>
      <c r="BCG40" s="183"/>
      <c r="BCH40" s="183"/>
      <c r="BCI40" s="183"/>
      <c r="BCJ40" s="183"/>
      <c r="BCK40" s="183"/>
      <c r="BCL40" s="183"/>
      <c r="BCM40" s="183"/>
      <c r="BCN40" s="183"/>
      <c r="BCO40" s="183"/>
      <c r="BCP40" s="183"/>
      <c r="BCQ40" s="183"/>
      <c r="BCR40" s="183"/>
      <c r="BCS40" s="183"/>
      <c r="BCT40" s="183"/>
      <c r="BCU40" s="183"/>
      <c r="BCV40" s="183"/>
      <c r="BCW40" s="183"/>
      <c r="BCX40" s="183"/>
      <c r="BCY40" s="183"/>
      <c r="BCZ40" s="183"/>
      <c r="BDA40" s="183"/>
      <c r="BDB40" s="183"/>
      <c r="BDC40" s="183"/>
      <c r="BDD40" s="183"/>
      <c r="BDE40" s="183"/>
      <c r="BDF40" s="183"/>
      <c r="BDG40" s="183"/>
      <c r="BDH40" s="183"/>
      <c r="BDI40" s="183"/>
      <c r="BDJ40" s="183"/>
      <c r="BDK40" s="183"/>
      <c r="BDL40" s="183"/>
      <c r="BDM40" s="183"/>
      <c r="BDN40" s="183"/>
      <c r="BDO40" s="183"/>
      <c r="BDP40" s="183"/>
      <c r="BDQ40" s="183"/>
      <c r="BDR40" s="183"/>
      <c r="BDS40" s="183"/>
      <c r="BDT40" s="183"/>
      <c r="BDU40" s="183"/>
      <c r="BDV40" s="183"/>
      <c r="BDW40" s="183"/>
      <c r="BDX40" s="183"/>
      <c r="BDY40" s="183"/>
      <c r="BDZ40" s="183"/>
      <c r="BEA40" s="183"/>
      <c r="BEB40" s="183"/>
      <c r="BEC40" s="183"/>
      <c r="BED40" s="183"/>
      <c r="BEE40" s="183"/>
      <c r="BEF40" s="183"/>
      <c r="BEG40" s="183"/>
      <c r="BEH40" s="183"/>
      <c r="BEI40" s="183"/>
      <c r="BEJ40" s="183"/>
      <c r="BEK40" s="183"/>
      <c r="BEL40" s="183"/>
      <c r="BEM40" s="183"/>
      <c r="BEN40" s="183"/>
      <c r="BEO40" s="183"/>
      <c r="BEP40" s="183"/>
      <c r="BEQ40" s="183"/>
      <c r="BER40" s="183"/>
      <c r="BES40" s="183"/>
      <c r="BET40" s="183"/>
      <c r="BEU40" s="183"/>
      <c r="BEV40" s="183"/>
      <c r="BEW40" s="183"/>
      <c r="BEX40" s="183"/>
      <c r="BEY40" s="183"/>
      <c r="BEZ40" s="183"/>
      <c r="BFA40" s="183"/>
      <c r="BFB40" s="183"/>
      <c r="BFC40" s="183"/>
      <c r="BFD40" s="183"/>
      <c r="BFE40" s="183"/>
      <c r="BFF40" s="183"/>
      <c r="BFG40" s="183"/>
      <c r="BFH40" s="183"/>
      <c r="BFI40" s="183"/>
      <c r="BFJ40" s="183"/>
      <c r="BFK40" s="183"/>
      <c r="BFL40" s="183"/>
      <c r="BFM40" s="183"/>
      <c r="BFN40" s="183"/>
      <c r="BFO40" s="183"/>
      <c r="BFP40" s="183"/>
      <c r="BFQ40" s="183"/>
      <c r="BFR40" s="183"/>
      <c r="BFS40" s="183"/>
      <c r="BFT40" s="183"/>
      <c r="BFU40" s="183"/>
      <c r="BFV40" s="183"/>
      <c r="BFW40" s="183"/>
      <c r="BFX40" s="183"/>
      <c r="BFY40" s="183"/>
      <c r="BFZ40" s="183"/>
      <c r="BGA40" s="183"/>
      <c r="BGB40" s="183"/>
      <c r="BGC40" s="183"/>
      <c r="BGD40" s="183"/>
      <c r="BGE40" s="183"/>
      <c r="BGF40" s="183"/>
      <c r="BGG40" s="183"/>
      <c r="BGH40" s="183"/>
      <c r="BGI40" s="183"/>
      <c r="BGJ40" s="183"/>
      <c r="BGK40" s="183"/>
      <c r="BGL40" s="183"/>
      <c r="BGM40" s="183"/>
      <c r="BGN40" s="183"/>
      <c r="BGO40" s="183"/>
      <c r="BGP40" s="183"/>
      <c r="BGQ40" s="183"/>
      <c r="BGR40" s="183"/>
      <c r="BGS40" s="183"/>
      <c r="BGT40" s="183"/>
      <c r="BGU40" s="183"/>
      <c r="BGV40" s="183"/>
      <c r="BGW40" s="183"/>
      <c r="BGX40" s="183"/>
      <c r="BGY40" s="183"/>
      <c r="BGZ40" s="183"/>
      <c r="BHA40" s="183"/>
      <c r="BHB40" s="183"/>
      <c r="BHC40" s="183"/>
      <c r="BHD40" s="183"/>
      <c r="BHE40" s="183"/>
      <c r="BHF40" s="183"/>
      <c r="BHG40" s="183"/>
      <c r="BHH40" s="183"/>
      <c r="BHI40" s="183"/>
      <c r="BHJ40" s="183"/>
      <c r="BHK40" s="183"/>
      <c r="BHL40" s="183"/>
      <c r="BHM40" s="183"/>
      <c r="BHN40" s="183"/>
      <c r="BHO40" s="183"/>
      <c r="BHP40" s="183"/>
      <c r="BHQ40" s="183"/>
      <c r="BHR40" s="183"/>
      <c r="BHS40" s="183"/>
      <c r="BHT40" s="183"/>
      <c r="BHU40" s="183"/>
      <c r="BHV40" s="183"/>
      <c r="BHW40" s="183"/>
      <c r="BHX40" s="183"/>
      <c r="BHY40" s="183"/>
      <c r="BHZ40" s="183"/>
      <c r="BIA40" s="183"/>
      <c r="BIB40" s="183"/>
      <c r="BIC40" s="183"/>
      <c r="BID40" s="183"/>
      <c r="BIE40" s="183"/>
      <c r="BIF40" s="183"/>
      <c r="BIG40" s="183"/>
      <c r="BIH40" s="183"/>
      <c r="BII40" s="183"/>
      <c r="BIJ40" s="183"/>
      <c r="BIK40" s="183"/>
      <c r="BIL40" s="183"/>
      <c r="BIM40" s="183"/>
      <c r="BIN40" s="183"/>
      <c r="BIO40" s="183"/>
      <c r="BIP40" s="183"/>
      <c r="BIQ40" s="183"/>
      <c r="BIR40" s="183"/>
      <c r="BIS40" s="183"/>
      <c r="BIT40" s="183"/>
      <c r="BIU40" s="183"/>
      <c r="BIV40" s="183"/>
      <c r="BIW40" s="183"/>
      <c r="BIX40" s="183"/>
      <c r="BIY40" s="183"/>
      <c r="BIZ40" s="183"/>
      <c r="BJA40" s="183"/>
      <c r="BJB40" s="183"/>
      <c r="BJC40" s="183"/>
      <c r="BJD40" s="183"/>
      <c r="BJE40" s="183"/>
      <c r="BJF40" s="183"/>
      <c r="BJG40" s="183"/>
      <c r="BJH40" s="183"/>
      <c r="BJI40" s="183"/>
      <c r="BJJ40" s="183"/>
      <c r="BJK40" s="183"/>
      <c r="BJL40" s="183"/>
      <c r="BJM40" s="183"/>
      <c r="BJN40" s="183"/>
      <c r="BJO40" s="183"/>
      <c r="BJP40" s="183"/>
      <c r="BJQ40" s="183"/>
      <c r="BJR40" s="183"/>
      <c r="BJS40" s="183"/>
      <c r="BJT40" s="183"/>
      <c r="BJU40" s="183"/>
      <c r="BJV40" s="183"/>
      <c r="BJW40" s="183"/>
      <c r="BJX40" s="183"/>
      <c r="BJY40" s="183"/>
      <c r="BJZ40" s="183"/>
      <c r="BKA40" s="183"/>
      <c r="BKB40" s="183"/>
      <c r="BKC40" s="183"/>
      <c r="BKD40" s="183"/>
      <c r="BKE40" s="183"/>
      <c r="BKF40" s="183"/>
      <c r="BKG40" s="183"/>
      <c r="BKH40" s="183"/>
      <c r="BKI40" s="183"/>
      <c r="BKJ40" s="183"/>
      <c r="BKK40" s="183"/>
      <c r="BKL40" s="183"/>
      <c r="BKM40" s="183"/>
      <c r="BKN40" s="183"/>
      <c r="BKO40" s="183"/>
      <c r="BKP40" s="183"/>
      <c r="BKQ40" s="183"/>
      <c r="BKR40" s="183"/>
      <c r="BKS40" s="183"/>
      <c r="BKT40" s="183"/>
      <c r="BKU40" s="183"/>
      <c r="BKV40" s="183"/>
      <c r="BKW40" s="183"/>
      <c r="BKX40" s="183"/>
      <c r="BKY40" s="183"/>
      <c r="BKZ40" s="183"/>
      <c r="BLA40" s="183"/>
      <c r="BLB40" s="183"/>
      <c r="BLC40" s="183"/>
      <c r="BLD40" s="183"/>
      <c r="BLE40" s="183"/>
      <c r="BLF40" s="183"/>
      <c r="BLG40" s="183"/>
      <c r="BLH40" s="183"/>
      <c r="BLI40" s="183"/>
      <c r="BLJ40" s="183"/>
      <c r="BLK40" s="183"/>
      <c r="BLL40" s="183"/>
      <c r="BLM40" s="183"/>
      <c r="BLN40" s="183"/>
      <c r="BLO40" s="183"/>
      <c r="BLP40" s="183"/>
      <c r="BLQ40" s="183"/>
      <c r="BLR40" s="183"/>
      <c r="BLS40" s="183"/>
      <c r="BLT40" s="183"/>
      <c r="BLU40" s="183"/>
      <c r="BLV40" s="183"/>
      <c r="BLW40" s="183"/>
      <c r="BLX40" s="183"/>
      <c r="BLY40" s="183"/>
      <c r="BLZ40" s="183"/>
      <c r="BMA40" s="183"/>
      <c r="BMB40" s="183"/>
      <c r="BMC40" s="183"/>
      <c r="BMD40" s="183"/>
      <c r="BME40" s="183"/>
      <c r="BMF40" s="183"/>
      <c r="BMG40" s="183"/>
      <c r="BMH40" s="183"/>
      <c r="BMI40" s="183"/>
      <c r="BMJ40" s="183"/>
      <c r="BMK40" s="183"/>
      <c r="BML40" s="183"/>
      <c r="BMM40" s="183"/>
      <c r="BMN40" s="183"/>
      <c r="BMO40" s="183"/>
      <c r="BMP40" s="183"/>
      <c r="BMQ40" s="183"/>
      <c r="BMR40" s="183"/>
      <c r="BMS40" s="183"/>
      <c r="BMT40" s="183"/>
      <c r="BMU40" s="183"/>
      <c r="BMV40" s="183"/>
      <c r="BMW40" s="183"/>
      <c r="BMX40" s="183"/>
      <c r="BMY40" s="183"/>
      <c r="BMZ40" s="183"/>
      <c r="BNA40" s="183"/>
      <c r="BNB40" s="183"/>
      <c r="BNC40" s="183"/>
      <c r="BND40" s="183"/>
      <c r="BNE40" s="183"/>
      <c r="BNF40" s="183"/>
      <c r="BNG40" s="183"/>
      <c r="BNH40" s="183"/>
      <c r="BNI40" s="183"/>
      <c r="BNJ40" s="183"/>
      <c r="BNK40" s="183"/>
      <c r="BNL40" s="183"/>
      <c r="BNM40" s="183"/>
      <c r="BNN40" s="183"/>
      <c r="BNO40" s="183"/>
      <c r="BNP40" s="183"/>
      <c r="BNQ40" s="183"/>
      <c r="BNR40" s="183"/>
      <c r="BNS40" s="183"/>
      <c r="BNT40" s="183"/>
      <c r="BNU40" s="183"/>
      <c r="BNV40" s="183"/>
      <c r="BNW40" s="183"/>
      <c r="BNX40" s="183"/>
      <c r="BNY40" s="183"/>
      <c r="BNZ40" s="183"/>
      <c r="BOA40" s="183"/>
      <c r="BOB40" s="183"/>
      <c r="BOC40" s="183"/>
      <c r="BOD40" s="183"/>
      <c r="BOE40" s="183"/>
      <c r="BOF40" s="183"/>
      <c r="BOG40" s="183"/>
      <c r="BOH40" s="183"/>
      <c r="BOI40" s="183"/>
      <c r="BOJ40" s="183"/>
      <c r="BOK40" s="183"/>
      <c r="BOL40" s="183"/>
      <c r="BOM40" s="183"/>
      <c r="BON40" s="183"/>
      <c r="BOO40" s="183"/>
      <c r="BOP40" s="183"/>
      <c r="BOQ40" s="183"/>
      <c r="BOR40" s="183"/>
      <c r="BOS40" s="183"/>
      <c r="BOT40" s="183"/>
      <c r="BOU40" s="183"/>
      <c r="BOV40" s="183"/>
      <c r="BOW40" s="183"/>
      <c r="BOX40" s="183"/>
      <c r="BOY40" s="183"/>
      <c r="BOZ40" s="183"/>
      <c r="BPA40" s="183"/>
      <c r="BPB40" s="183"/>
      <c r="BPC40" s="183"/>
      <c r="BPD40" s="183"/>
      <c r="BPE40" s="183"/>
      <c r="BPF40" s="183"/>
      <c r="BPG40" s="183"/>
      <c r="BPH40" s="183"/>
      <c r="BPI40" s="183"/>
      <c r="BPJ40" s="183"/>
      <c r="BPK40" s="183"/>
      <c r="BPL40" s="183"/>
      <c r="BPM40" s="183"/>
      <c r="BPN40" s="183"/>
      <c r="BPO40" s="183"/>
      <c r="BPP40" s="183"/>
      <c r="BPQ40" s="183"/>
      <c r="BPR40" s="183"/>
      <c r="BPS40" s="183"/>
      <c r="BPT40" s="183"/>
      <c r="BPU40" s="183"/>
      <c r="BPV40" s="183"/>
      <c r="BPW40" s="183"/>
      <c r="BPX40" s="183"/>
      <c r="BPY40" s="183"/>
      <c r="BPZ40" s="183"/>
      <c r="BQA40" s="183"/>
      <c r="BQB40" s="183"/>
      <c r="BQC40" s="183"/>
      <c r="BQD40" s="183"/>
      <c r="BQE40" s="183"/>
      <c r="BQF40" s="183"/>
      <c r="BQG40" s="183"/>
      <c r="BQH40" s="183"/>
      <c r="BQI40" s="183"/>
      <c r="BQJ40" s="183"/>
      <c r="BQK40" s="183"/>
      <c r="BQL40" s="183"/>
      <c r="BQM40" s="183"/>
      <c r="BQN40" s="183"/>
      <c r="BQO40" s="183"/>
      <c r="BQP40" s="183"/>
      <c r="BQQ40" s="183"/>
      <c r="BQR40" s="183"/>
      <c r="BQS40" s="183"/>
      <c r="BQT40" s="183"/>
      <c r="BQU40" s="183"/>
      <c r="BQV40" s="183"/>
      <c r="BQW40" s="183"/>
      <c r="BQX40" s="183"/>
      <c r="BQY40" s="183"/>
      <c r="BQZ40" s="183"/>
      <c r="BRA40" s="183"/>
      <c r="BRB40" s="183"/>
      <c r="BRC40" s="183"/>
      <c r="BRD40" s="183"/>
      <c r="BRE40" s="183"/>
      <c r="BRF40" s="183"/>
      <c r="BRG40" s="183"/>
      <c r="BRH40" s="183"/>
      <c r="BRI40" s="183"/>
      <c r="BRJ40" s="183"/>
      <c r="BRK40" s="183"/>
      <c r="BRL40" s="183"/>
      <c r="BRM40" s="183"/>
      <c r="BRN40" s="183"/>
      <c r="BRO40" s="183"/>
      <c r="BRP40" s="183"/>
      <c r="BRQ40" s="183"/>
      <c r="BRR40" s="183"/>
      <c r="BRS40" s="183"/>
      <c r="BRT40" s="183"/>
      <c r="BRU40" s="183"/>
      <c r="BRV40" s="183"/>
      <c r="BRW40" s="183"/>
      <c r="BRX40" s="183"/>
      <c r="BRY40" s="183"/>
      <c r="BRZ40" s="183"/>
      <c r="BSA40" s="183"/>
      <c r="BSB40" s="183"/>
      <c r="BSC40" s="183"/>
      <c r="BSD40" s="183"/>
      <c r="BSE40" s="183"/>
      <c r="BSF40" s="183"/>
      <c r="BSG40" s="183"/>
      <c r="BSH40" s="183"/>
      <c r="BSI40" s="183"/>
      <c r="BSJ40" s="183"/>
      <c r="BSK40" s="183"/>
      <c r="BSL40" s="183"/>
      <c r="BSM40" s="183"/>
      <c r="BSN40" s="183"/>
      <c r="BSO40" s="183"/>
      <c r="BSP40" s="183"/>
      <c r="BSQ40" s="183"/>
      <c r="BSR40" s="183"/>
      <c r="BSS40" s="183"/>
      <c r="BST40" s="183"/>
      <c r="BSU40" s="183"/>
      <c r="BSV40" s="183"/>
      <c r="BSW40" s="183"/>
      <c r="BSX40" s="183"/>
      <c r="BSY40" s="183"/>
      <c r="BSZ40" s="183"/>
      <c r="BTA40" s="183"/>
      <c r="BTB40" s="183"/>
      <c r="BTC40" s="183"/>
      <c r="BTD40" s="183"/>
      <c r="BTE40" s="183"/>
      <c r="BTF40" s="183"/>
      <c r="BTG40" s="183"/>
      <c r="BTH40" s="183"/>
      <c r="BTI40" s="183"/>
      <c r="BTJ40" s="183"/>
      <c r="BTK40" s="183"/>
      <c r="BTL40" s="183"/>
      <c r="BTM40" s="183"/>
      <c r="BTN40" s="183"/>
      <c r="BTO40" s="183"/>
      <c r="BTP40" s="183"/>
      <c r="BTQ40" s="183"/>
      <c r="BTR40" s="183"/>
      <c r="BTS40" s="183"/>
      <c r="BTT40" s="183"/>
      <c r="BTU40" s="183"/>
      <c r="BTV40" s="183"/>
      <c r="BTW40" s="183"/>
      <c r="BTX40" s="183"/>
      <c r="BTY40" s="183"/>
      <c r="BTZ40" s="183"/>
      <c r="BUA40" s="183"/>
      <c r="BUB40" s="183"/>
      <c r="BUC40" s="183"/>
      <c r="BUD40" s="183"/>
      <c r="BUE40" s="183"/>
      <c r="BUF40" s="183"/>
      <c r="BUG40" s="183"/>
      <c r="BUH40" s="183"/>
      <c r="BUI40" s="183"/>
      <c r="BUJ40" s="183"/>
      <c r="BUK40" s="183"/>
      <c r="BUL40" s="183"/>
      <c r="BUM40" s="183"/>
      <c r="BUN40" s="183"/>
      <c r="BUO40" s="183"/>
      <c r="BUP40" s="183"/>
      <c r="BUQ40" s="183"/>
      <c r="BUR40" s="183"/>
      <c r="BUS40" s="183"/>
      <c r="BUT40" s="183"/>
      <c r="BUU40" s="183"/>
      <c r="BUV40" s="183"/>
      <c r="BUW40" s="183"/>
      <c r="BUX40" s="183"/>
      <c r="BUY40" s="183"/>
      <c r="BUZ40" s="183"/>
      <c r="BVA40" s="183"/>
      <c r="BVB40" s="183"/>
      <c r="BVC40" s="183"/>
      <c r="BVD40" s="183"/>
      <c r="BVE40" s="183"/>
      <c r="BVF40" s="183"/>
      <c r="BVG40" s="183"/>
      <c r="BVH40" s="183"/>
      <c r="BVI40" s="183"/>
      <c r="BVJ40" s="183"/>
      <c r="BVK40" s="183"/>
      <c r="BVL40" s="183"/>
      <c r="BVM40" s="183"/>
      <c r="BVN40" s="183"/>
      <c r="BVO40" s="183"/>
      <c r="BVP40" s="183"/>
      <c r="BVQ40" s="183"/>
      <c r="BVR40" s="183"/>
      <c r="BVS40" s="183"/>
      <c r="BVT40" s="183"/>
      <c r="BVU40" s="183"/>
      <c r="BVV40" s="183"/>
      <c r="BVW40" s="183"/>
      <c r="BVX40" s="183"/>
      <c r="BVY40" s="183"/>
      <c r="BVZ40" s="183"/>
      <c r="BWA40" s="183"/>
      <c r="BWB40" s="183"/>
      <c r="BWC40" s="183"/>
      <c r="BWD40" s="183"/>
      <c r="BWE40" s="183"/>
      <c r="BWF40" s="183"/>
      <c r="BWG40" s="183"/>
      <c r="BWH40" s="183"/>
      <c r="BWI40" s="183"/>
      <c r="BWJ40" s="183"/>
      <c r="BWK40" s="183"/>
      <c r="BWL40" s="183"/>
      <c r="BWM40" s="183"/>
      <c r="BWN40" s="183"/>
      <c r="BWO40" s="183"/>
      <c r="BWP40" s="183"/>
      <c r="BWQ40" s="183"/>
      <c r="BWR40" s="183"/>
      <c r="BWS40" s="183"/>
      <c r="BWT40" s="183"/>
      <c r="BWU40" s="183"/>
      <c r="BWV40" s="183"/>
      <c r="BWW40" s="183"/>
      <c r="BWX40" s="183"/>
      <c r="BWY40" s="183"/>
      <c r="BWZ40" s="183"/>
      <c r="BXA40" s="183"/>
      <c r="BXB40" s="183"/>
      <c r="BXC40" s="183"/>
      <c r="BXD40" s="183"/>
      <c r="BXE40" s="183"/>
      <c r="BXF40" s="183"/>
      <c r="BXG40" s="183"/>
      <c r="BXH40" s="183"/>
      <c r="BXI40" s="183"/>
      <c r="BXJ40" s="183"/>
      <c r="BXK40" s="183"/>
      <c r="BXL40" s="183"/>
      <c r="BXM40" s="183"/>
      <c r="BXN40" s="183"/>
      <c r="BXO40" s="183"/>
      <c r="BXP40" s="183"/>
      <c r="BXQ40" s="183"/>
      <c r="BXR40" s="183"/>
      <c r="BXS40" s="183"/>
      <c r="BXT40" s="183"/>
      <c r="BXU40" s="183"/>
      <c r="BXV40" s="183"/>
      <c r="BXW40" s="183"/>
      <c r="BXX40" s="183"/>
      <c r="BXY40" s="183"/>
      <c r="BXZ40" s="183"/>
      <c r="BYA40" s="183"/>
      <c r="BYB40" s="183"/>
      <c r="BYC40" s="183"/>
      <c r="BYD40" s="183"/>
      <c r="BYE40" s="183"/>
      <c r="BYF40" s="183"/>
      <c r="BYG40" s="183"/>
      <c r="BYH40" s="183"/>
      <c r="BYI40" s="183"/>
      <c r="BYJ40" s="183"/>
      <c r="BYK40" s="183"/>
      <c r="BYL40" s="183"/>
      <c r="BYM40" s="183"/>
      <c r="BYN40" s="183"/>
      <c r="BYO40" s="183"/>
      <c r="BYP40" s="183"/>
      <c r="BYQ40" s="183"/>
      <c r="BYR40" s="183"/>
      <c r="BYS40" s="183"/>
      <c r="BYT40" s="183"/>
      <c r="BYU40" s="183"/>
      <c r="BYV40" s="183"/>
      <c r="BYW40" s="183"/>
      <c r="BYX40" s="183"/>
      <c r="BYY40" s="183"/>
      <c r="BYZ40" s="183"/>
      <c r="BZA40" s="183"/>
      <c r="BZB40" s="183"/>
      <c r="BZC40" s="183"/>
      <c r="BZD40" s="183"/>
      <c r="BZE40" s="183"/>
      <c r="BZF40" s="183"/>
      <c r="BZG40" s="183"/>
      <c r="BZH40" s="183"/>
      <c r="BZI40" s="183"/>
      <c r="BZJ40" s="183"/>
      <c r="BZK40" s="183"/>
      <c r="BZL40" s="183"/>
      <c r="BZM40" s="183"/>
      <c r="BZN40" s="183"/>
      <c r="BZO40" s="183"/>
      <c r="BZP40" s="183"/>
      <c r="BZQ40" s="183"/>
      <c r="BZR40" s="183"/>
      <c r="BZS40" s="183"/>
      <c r="BZT40" s="183"/>
      <c r="BZU40" s="183"/>
      <c r="BZV40" s="183"/>
      <c r="BZW40" s="183"/>
      <c r="BZX40" s="183"/>
      <c r="BZY40" s="183"/>
      <c r="BZZ40" s="183"/>
      <c r="CAA40" s="183"/>
      <c r="CAB40" s="183"/>
      <c r="CAC40" s="183"/>
      <c r="CAD40" s="183"/>
      <c r="CAE40" s="183"/>
      <c r="CAF40" s="183"/>
      <c r="CAG40" s="183"/>
      <c r="CAH40" s="183"/>
      <c r="CAI40" s="183"/>
      <c r="CAJ40" s="183"/>
      <c r="CAK40" s="183"/>
      <c r="CAL40" s="183"/>
      <c r="CAM40" s="183"/>
      <c r="CAN40" s="183"/>
      <c r="CAO40" s="183"/>
      <c r="CAP40" s="183"/>
      <c r="CAQ40" s="183"/>
      <c r="CAR40" s="183"/>
      <c r="CAS40" s="183"/>
      <c r="CAT40" s="183"/>
      <c r="CAU40" s="183"/>
      <c r="CAV40" s="183"/>
      <c r="CAW40" s="183"/>
      <c r="CAX40" s="183"/>
      <c r="CAY40" s="183"/>
      <c r="CAZ40" s="183"/>
      <c r="CBA40" s="183"/>
      <c r="CBB40" s="183"/>
      <c r="CBC40" s="183"/>
      <c r="CBD40" s="183"/>
      <c r="CBE40" s="183"/>
      <c r="CBF40" s="183"/>
      <c r="CBG40" s="183"/>
      <c r="CBH40" s="183"/>
      <c r="CBI40" s="183"/>
      <c r="CBJ40" s="183"/>
      <c r="CBK40" s="183"/>
      <c r="CBL40" s="183"/>
      <c r="CBM40" s="183"/>
      <c r="CBN40" s="183"/>
      <c r="CBO40" s="183"/>
      <c r="CBP40" s="183"/>
      <c r="CBQ40" s="183"/>
      <c r="CBR40" s="183"/>
      <c r="CBS40" s="183"/>
      <c r="CBT40" s="183"/>
      <c r="CBU40" s="183"/>
      <c r="CBV40" s="183"/>
      <c r="CBW40" s="183"/>
      <c r="CBX40" s="183"/>
      <c r="CBY40" s="183"/>
      <c r="CBZ40" s="183"/>
      <c r="CCA40" s="183"/>
      <c r="CCB40" s="183"/>
      <c r="CCC40" s="183"/>
      <c r="CCD40" s="183"/>
      <c r="CCE40" s="183"/>
      <c r="CCF40" s="183"/>
      <c r="CCG40" s="183"/>
      <c r="CCH40" s="183"/>
      <c r="CCI40" s="183"/>
      <c r="CCJ40" s="183"/>
      <c r="CCK40" s="183"/>
      <c r="CCL40" s="183"/>
      <c r="CCM40" s="183"/>
      <c r="CCN40" s="183"/>
      <c r="CCO40" s="183"/>
      <c r="CCP40" s="183"/>
      <c r="CCQ40" s="183"/>
      <c r="CCR40" s="183"/>
      <c r="CCS40" s="183"/>
      <c r="CCT40" s="183"/>
      <c r="CCU40" s="183"/>
      <c r="CCV40" s="183"/>
      <c r="CCW40" s="183"/>
      <c r="CCX40" s="183"/>
      <c r="CCY40" s="183"/>
      <c r="CCZ40" s="183"/>
      <c r="CDA40" s="183"/>
      <c r="CDB40" s="183"/>
      <c r="CDC40" s="183"/>
      <c r="CDD40" s="183"/>
      <c r="CDE40" s="183"/>
      <c r="CDF40" s="183"/>
      <c r="CDG40" s="183"/>
      <c r="CDH40" s="183"/>
      <c r="CDI40" s="183"/>
      <c r="CDJ40" s="183"/>
      <c r="CDK40" s="183"/>
      <c r="CDL40" s="183"/>
      <c r="CDM40" s="183"/>
      <c r="CDN40" s="183"/>
      <c r="CDO40" s="183"/>
      <c r="CDP40" s="183"/>
      <c r="CDQ40" s="183"/>
      <c r="CDR40" s="183"/>
      <c r="CDS40" s="183"/>
      <c r="CDT40" s="183"/>
      <c r="CDU40" s="183"/>
      <c r="CDV40" s="183"/>
      <c r="CDW40" s="183"/>
      <c r="CDX40" s="183"/>
      <c r="CDY40" s="183"/>
      <c r="CDZ40" s="183"/>
      <c r="CEA40" s="183"/>
      <c r="CEB40" s="183"/>
      <c r="CEC40" s="183"/>
      <c r="CED40" s="183"/>
      <c r="CEE40" s="183"/>
      <c r="CEF40" s="183"/>
      <c r="CEG40" s="183"/>
      <c r="CEH40" s="183"/>
      <c r="CEI40" s="183"/>
      <c r="CEJ40" s="183"/>
      <c r="CEK40" s="183"/>
      <c r="CEL40" s="183"/>
      <c r="CEM40" s="183"/>
      <c r="CEN40" s="183"/>
      <c r="CEO40" s="183"/>
      <c r="CEP40" s="183"/>
      <c r="CEQ40" s="183"/>
      <c r="CER40" s="183"/>
      <c r="CES40" s="183"/>
      <c r="CET40" s="183"/>
      <c r="CEU40" s="183"/>
      <c r="CEV40" s="183"/>
      <c r="CEW40" s="183"/>
      <c r="CEX40" s="183"/>
      <c r="CEY40" s="183"/>
      <c r="CEZ40" s="183"/>
      <c r="CFA40" s="183"/>
      <c r="CFB40" s="183"/>
      <c r="CFC40" s="183"/>
      <c r="CFD40" s="183"/>
      <c r="CFE40" s="183"/>
      <c r="CFF40" s="183"/>
      <c r="CFG40" s="183"/>
      <c r="CFH40" s="183"/>
      <c r="CFI40" s="183"/>
      <c r="CFJ40" s="183"/>
      <c r="CFK40" s="183"/>
      <c r="CFL40" s="183"/>
      <c r="CFM40" s="183"/>
      <c r="CFN40" s="183"/>
      <c r="CFO40" s="183"/>
      <c r="CFP40" s="183"/>
      <c r="CFQ40" s="183"/>
      <c r="CFR40" s="183"/>
      <c r="CFS40" s="183"/>
      <c r="CFT40" s="183"/>
      <c r="CFU40" s="183"/>
      <c r="CFV40" s="183"/>
      <c r="CFW40" s="183"/>
      <c r="CFX40" s="183"/>
      <c r="CFY40" s="183"/>
      <c r="CFZ40" s="183"/>
      <c r="CGA40" s="183"/>
      <c r="CGB40" s="183"/>
      <c r="CGC40" s="183"/>
      <c r="CGD40" s="183"/>
      <c r="CGE40" s="183"/>
      <c r="CGF40" s="183"/>
      <c r="CGG40" s="183"/>
      <c r="CGH40" s="183"/>
      <c r="CGI40" s="183"/>
      <c r="CGJ40" s="183"/>
      <c r="CGK40" s="183"/>
      <c r="CGL40" s="183"/>
      <c r="CGM40" s="183"/>
      <c r="CGN40" s="183"/>
      <c r="CGO40" s="183"/>
      <c r="CGP40" s="183"/>
      <c r="CGQ40" s="183"/>
      <c r="CGR40" s="183"/>
      <c r="CGS40" s="183"/>
      <c r="CGT40" s="183"/>
      <c r="CGU40" s="183"/>
      <c r="CGV40" s="183"/>
      <c r="CGW40" s="183"/>
      <c r="CGX40" s="183"/>
      <c r="CGY40" s="183"/>
      <c r="CGZ40" s="183"/>
      <c r="CHA40" s="183"/>
      <c r="CHB40" s="183"/>
      <c r="CHC40" s="183"/>
      <c r="CHD40" s="183"/>
      <c r="CHE40" s="183"/>
      <c r="CHF40" s="183"/>
      <c r="CHG40" s="183"/>
      <c r="CHH40" s="183"/>
      <c r="CHI40" s="183"/>
      <c r="CHJ40" s="183"/>
      <c r="CHK40" s="183"/>
      <c r="CHL40" s="183"/>
      <c r="CHM40" s="183"/>
      <c r="CHN40" s="183"/>
      <c r="CHO40" s="183"/>
      <c r="CHP40" s="183"/>
      <c r="CHQ40" s="183"/>
      <c r="CHR40" s="183"/>
      <c r="CHS40" s="183"/>
      <c r="CHT40" s="183"/>
      <c r="CHU40" s="183"/>
      <c r="CHV40" s="183"/>
      <c r="CHW40" s="183"/>
      <c r="CHX40" s="183"/>
      <c r="CHY40" s="183"/>
      <c r="CHZ40" s="183"/>
      <c r="CIA40" s="183"/>
      <c r="CIB40" s="183"/>
      <c r="CIC40" s="183"/>
      <c r="CID40" s="183"/>
      <c r="CIE40" s="183"/>
      <c r="CIF40" s="183"/>
      <c r="CIG40" s="183"/>
      <c r="CIH40" s="183"/>
      <c r="CII40" s="183"/>
      <c r="CIJ40" s="183"/>
      <c r="CIK40" s="183"/>
      <c r="CIL40" s="183"/>
      <c r="CIM40" s="183"/>
      <c r="CIN40" s="183"/>
      <c r="CIO40" s="183"/>
      <c r="CIP40" s="183"/>
      <c r="CIQ40" s="183"/>
      <c r="CIR40" s="183"/>
      <c r="CIS40" s="183"/>
      <c r="CIT40" s="183"/>
      <c r="CIU40" s="183"/>
      <c r="CIV40" s="183"/>
      <c r="CIW40" s="183"/>
      <c r="CIX40" s="183"/>
      <c r="CIY40" s="183"/>
      <c r="CIZ40" s="183"/>
      <c r="CJA40" s="183"/>
      <c r="CJB40" s="183"/>
      <c r="CJC40" s="183"/>
      <c r="CJD40" s="183"/>
      <c r="CJE40" s="183"/>
      <c r="CJF40" s="183"/>
      <c r="CJG40" s="183"/>
      <c r="CJH40" s="183"/>
      <c r="CJI40" s="183"/>
      <c r="CJJ40" s="183"/>
      <c r="CJK40" s="183"/>
      <c r="CJL40" s="183"/>
      <c r="CJM40" s="183"/>
      <c r="CJN40" s="183"/>
      <c r="CJO40" s="183"/>
      <c r="CJP40" s="183"/>
      <c r="CJQ40" s="183"/>
      <c r="CJR40" s="183"/>
      <c r="CJS40" s="183"/>
      <c r="CJT40" s="183"/>
      <c r="CJU40" s="183"/>
      <c r="CJV40" s="183"/>
      <c r="CJW40" s="183"/>
      <c r="CJX40" s="183"/>
      <c r="CJY40" s="183"/>
      <c r="CJZ40" s="183"/>
      <c r="CKA40" s="183"/>
      <c r="CKB40" s="183"/>
      <c r="CKC40" s="183"/>
      <c r="CKD40" s="183"/>
      <c r="CKE40" s="183"/>
      <c r="CKF40" s="183"/>
      <c r="CKG40" s="183"/>
      <c r="CKH40" s="183"/>
      <c r="CKI40" s="183"/>
      <c r="CKJ40" s="183"/>
      <c r="CKK40" s="183"/>
      <c r="CKL40" s="183"/>
      <c r="CKM40" s="183"/>
      <c r="CKN40" s="183"/>
      <c r="CKO40" s="183"/>
      <c r="CKP40" s="183"/>
      <c r="CKQ40" s="183"/>
      <c r="CKR40" s="183"/>
      <c r="CKS40" s="183"/>
      <c r="CKT40" s="183"/>
      <c r="CKU40" s="183"/>
      <c r="CKV40" s="183"/>
      <c r="CKW40" s="183"/>
      <c r="CKX40" s="183"/>
      <c r="CKY40" s="183"/>
      <c r="CKZ40" s="183"/>
      <c r="CLA40" s="183"/>
      <c r="CLB40" s="183"/>
      <c r="CLC40" s="183"/>
      <c r="CLD40" s="183"/>
      <c r="CLE40" s="183"/>
      <c r="CLF40" s="183"/>
      <c r="CLG40" s="183"/>
      <c r="CLH40" s="183"/>
      <c r="CLI40" s="183"/>
      <c r="CLJ40" s="183"/>
      <c r="CLK40" s="183"/>
      <c r="CLL40" s="183"/>
      <c r="CLM40" s="183"/>
      <c r="CLN40" s="183"/>
      <c r="CLO40" s="183"/>
      <c r="CLP40" s="183"/>
      <c r="CLQ40" s="183"/>
      <c r="CLR40" s="183"/>
      <c r="CLS40" s="183"/>
      <c r="CLT40" s="183"/>
      <c r="CLU40" s="183"/>
      <c r="CLV40" s="183"/>
      <c r="CLW40" s="183"/>
      <c r="CLX40" s="183"/>
      <c r="CLY40" s="183"/>
      <c r="CLZ40" s="183"/>
      <c r="CMA40" s="183"/>
      <c r="CMB40" s="183"/>
      <c r="CMC40" s="183"/>
      <c r="CMD40" s="183"/>
      <c r="CME40" s="183"/>
      <c r="CMF40" s="183"/>
      <c r="CMG40" s="183"/>
      <c r="CMH40" s="183"/>
      <c r="CMI40" s="183"/>
      <c r="CMJ40" s="183"/>
      <c r="CMK40" s="183"/>
      <c r="CML40" s="183"/>
      <c r="CMM40" s="183"/>
      <c r="CMN40" s="183"/>
      <c r="CMO40" s="183"/>
      <c r="CMP40" s="183"/>
      <c r="CMQ40" s="183"/>
      <c r="CMR40" s="183"/>
      <c r="CMS40" s="183"/>
      <c r="CMT40" s="183"/>
      <c r="CMU40" s="183"/>
      <c r="CMV40" s="183"/>
      <c r="CMW40" s="183"/>
      <c r="CMX40" s="183"/>
      <c r="CMY40" s="183"/>
      <c r="CMZ40" s="183"/>
      <c r="CNA40" s="183"/>
      <c r="CNB40" s="183"/>
      <c r="CNC40" s="183"/>
      <c r="CND40" s="183"/>
      <c r="CNE40" s="183"/>
      <c r="CNF40" s="183"/>
      <c r="CNG40" s="183"/>
      <c r="CNH40" s="183"/>
      <c r="CNI40" s="183"/>
      <c r="CNJ40" s="183"/>
      <c r="CNK40" s="183"/>
      <c r="CNL40" s="183"/>
      <c r="CNM40" s="183"/>
      <c r="CNN40" s="183"/>
      <c r="CNO40" s="183"/>
      <c r="CNP40" s="183"/>
      <c r="CNQ40" s="183"/>
      <c r="CNR40" s="183"/>
      <c r="CNS40" s="183"/>
      <c r="CNT40" s="183"/>
      <c r="CNU40" s="183"/>
      <c r="CNV40" s="183"/>
      <c r="CNW40" s="183"/>
      <c r="CNX40" s="183"/>
      <c r="CNY40" s="183"/>
      <c r="CNZ40" s="183"/>
      <c r="COA40" s="183"/>
      <c r="COB40" s="183"/>
      <c r="COC40" s="183"/>
      <c r="COD40" s="183"/>
      <c r="COE40" s="183"/>
      <c r="COF40" s="183"/>
      <c r="COG40" s="183"/>
      <c r="COH40" s="183"/>
      <c r="COI40" s="183"/>
      <c r="COJ40" s="183"/>
      <c r="COK40" s="183"/>
      <c r="COL40" s="183"/>
      <c r="COM40" s="183"/>
      <c r="CON40" s="183"/>
      <c r="COO40" s="183"/>
      <c r="COP40" s="183"/>
      <c r="COQ40" s="183"/>
      <c r="COR40" s="183"/>
      <c r="COS40" s="183"/>
      <c r="COT40" s="183"/>
      <c r="COU40" s="183"/>
      <c r="COV40" s="183"/>
      <c r="COW40" s="183"/>
      <c r="COX40" s="183"/>
      <c r="COY40" s="183"/>
      <c r="COZ40" s="183"/>
      <c r="CPA40" s="183"/>
      <c r="CPB40" s="183"/>
      <c r="CPC40" s="183"/>
      <c r="CPD40" s="183"/>
      <c r="CPE40" s="183"/>
      <c r="CPF40" s="183"/>
      <c r="CPG40" s="183"/>
      <c r="CPH40" s="183"/>
      <c r="CPI40" s="183"/>
      <c r="CPJ40" s="183"/>
      <c r="CPK40" s="183"/>
      <c r="CPL40" s="183"/>
      <c r="CPM40" s="183"/>
      <c r="CPN40" s="183"/>
      <c r="CPO40" s="183"/>
      <c r="CPP40" s="183"/>
      <c r="CPQ40" s="183"/>
      <c r="CPR40" s="183"/>
      <c r="CPS40" s="183"/>
      <c r="CPT40" s="183"/>
      <c r="CPU40" s="183"/>
      <c r="CPV40" s="183"/>
      <c r="CPW40" s="183"/>
      <c r="CPX40" s="183"/>
      <c r="CPY40" s="183"/>
      <c r="CPZ40" s="183"/>
      <c r="CQA40" s="183"/>
      <c r="CQB40" s="183"/>
      <c r="CQC40" s="183"/>
      <c r="CQD40" s="183"/>
      <c r="CQE40" s="183"/>
      <c r="CQF40" s="183"/>
      <c r="CQG40" s="183"/>
      <c r="CQH40" s="183"/>
      <c r="CQI40" s="183"/>
      <c r="CQJ40" s="183"/>
      <c r="CQK40" s="183"/>
      <c r="CQL40" s="183"/>
      <c r="CQM40" s="183"/>
      <c r="CQN40" s="183"/>
      <c r="CQO40" s="183"/>
      <c r="CQP40" s="183"/>
      <c r="CQQ40" s="183"/>
      <c r="CQR40" s="183"/>
      <c r="CQS40" s="183"/>
      <c r="CQT40" s="183"/>
      <c r="CQU40" s="183"/>
      <c r="CQV40" s="183"/>
      <c r="CQW40" s="183"/>
      <c r="CQX40" s="183"/>
      <c r="CQY40" s="183"/>
      <c r="CQZ40" s="183"/>
      <c r="CRA40" s="183"/>
      <c r="CRB40" s="183"/>
      <c r="CRC40" s="183"/>
      <c r="CRD40" s="183"/>
      <c r="CRE40" s="183"/>
      <c r="CRF40" s="183"/>
      <c r="CRG40" s="183"/>
      <c r="CRH40" s="183"/>
      <c r="CRI40" s="183"/>
      <c r="CRJ40" s="183"/>
      <c r="CRK40" s="183"/>
      <c r="CRL40" s="183"/>
      <c r="CRM40" s="183"/>
      <c r="CRN40" s="183"/>
      <c r="CRO40" s="183"/>
      <c r="CRP40" s="183"/>
      <c r="CRQ40" s="183"/>
      <c r="CRR40" s="183"/>
      <c r="CRS40" s="183"/>
      <c r="CRT40" s="183"/>
      <c r="CRU40" s="183"/>
      <c r="CRV40" s="183"/>
      <c r="CRW40" s="183"/>
      <c r="CRX40" s="183"/>
      <c r="CRY40" s="183"/>
      <c r="CRZ40" s="183"/>
      <c r="CSA40" s="183"/>
      <c r="CSB40" s="183"/>
      <c r="CSC40" s="183"/>
      <c r="CSD40" s="183"/>
      <c r="CSE40" s="183"/>
      <c r="CSF40" s="183"/>
      <c r="CSG40" s="183"/>
      <c r="CSH40" s="183"/>
      <c r="CSI40" s="183"/>
      <c r="CSJ40" s="183"/>
      <c r="CSK40" s="183"/>
      <c r="CSL40" s="183"/>
      <c r="CSM40" s="183"/>
      <c r="CSN40" s="183"/>
      <c r="CSO40" s="183"/>
      <c r="CSP40" s="183"/>
      <c r="CSQ40" s="183"/>
      <c r="CSR40" s="183"/>
      <c r="CSS40" s="183"/>
      <c r="CST40" s="183"/>
      <c r="CSU40" s="183"/>
      <c r="CSV40" s="183"/>
      <c r="CSW40" s="183"/>
      <c r="CSX40" s="183"/>
      <c r="CSY40" s="183"/>
      <c r="CSZ40" s="183"/>
      <c r="CTA40" s="183"/>
      <c r="CTB40" s="183"/>
      <c r="CTC40" s="183"/>
      <c r="CTD40" s="183"/>
      <c r="CTE40" s="183"/>
      <c r="CTF40" s="183"/>
      <c r="CTG40" s="183"/>
      <c r="CTH40" s="183"/>
      <c r="CTI40" s="183"/>
      <c r="CTJ40" s="183"/>
      <c r="CTK40" s="183"/>
      <c r="CTL40" s="183"/>
      <c r="CTM40" s="183"/>
      <c r="CTN40" s="183"/>
      <c r="CTO40" s="183"/>
      <c r="CTP40" s="183"/>
      <c r="CTQ40" s="183"/>
      <c r="CTR40" s="183"/>
      <c r="CTS40" s="183"/>
      <c r="CTT40" s="183"/>
      <c r="CTU40" s="183"/>
      <c r="CTV40" s="183"/>
      <c r="CTW40" s="183"/>
      <c r="CTX40" s="183"/>
      <c r="CTY40" s="183"/>
      <c r="CTZ40" s="183"/>
      <c r="CUA40" s="183"/>
      <c r="CUB40" s="183"/>
      <c r="CUC40" s="183"/>
      <c r="CUD40" s="183"/>
      <c r="CUE40" s="183"/>
      <c r="CUF40" s="183"/>
      <c r="CUG40" s="183"/>
      <c r="CUH40" s="183"/>
      <c r="CUI40" s="183"/>
      <c r="CUJ40" s="183"/>
      <c r="CUK40" s="183"/>
      <c r="CUL40" s="183"/>
      <c r="CUM40" s="183"/>
      <c r="CUN40" s="183"/>
      <c r="CUO40" s="183"/>
      <c r="CUP40" s="183"/>
      <c r="CUQ40" s="183"/>
      <c r="CUR40" s="183"/>
      <c r="CUS40" s="183"/>
      <c r="CUT40" s="183"/>
      <c r="CUU40" s="183"/>
      <c r="CUV40" s="183"/>
      <c r="CUW40" s="183"/>
      <c r="CUX40" s="183"/>
      <c r="CUY40" s="183"/>
      <c r="CUZ40" s="183"/>
      <c r="CVA40" s="183"/>
      <c r="CVB40" s="183"/>
      <c r="CVC40" s="183"/>
      <c r="CVD40" s="183"/>
      <c r="CVE40" s="183"/>
      <c r="CVF40" s="183"/>
      <c r="CVG40" s="183"/>
      <c r="CVH40" s="183"/>
      <c r="CVI40" s="183"/>
      <c r="CVJ40" s="183"/>
      <c r="CVK40" s="183"/>
      <c r="CVL40" s="183"/>
      <c r="CVM40" s="183"/>
      <c r="CVN40" s="183"/>
      <c r="CVO40" s="183"/>
      <c r="CVP40" s="183"/>
      <c r="CVQ40" s="183"/>
      <c r="CVR40" s="183"/>
      <c r="CVS40" s="183"/>
      <c r="CVT40" s="183"/>
      <c r="CVU40" s="183"/>
      <c r="CVV40" s="183"/>
      <c r="CVW40" s="183"/>
      <c r="CVX40" s="183"/>
      <c r="CVY40" s="183"/>
      <c r="CVZ40" s="183"/>
      <c r="CWA40" s="183"/>
      <c r="CWB40" s="183"/>
      <c r="CWC40" s="183"/>
      <c r="CWD40" s="183"/>
      <c r="CWE40" s="183"/>
      <c r="CWF40" s="183"/>
      <c r="CWG40" s="183"/>
      <c r="CWH40" s="183"/>
      <c r="CWI40" s="183"/>
      <c r="CWJ40" s="183"/>
      <c r="CWK40" s="183"/>
      <c r="CWL40" s="183"/>
      <c r="CWM40" s="183"/>
      <c r="CWN40" s="183"/>
      <c r="CWO40" s="183"/>
      <c r="CWP40" s="183"/>
      <c r="CWQ40" s="183"/>
      <c r="CWR40" s="183"/>
      <c r="CWS40" s="183"/>
      <c r="CWT40" s="183"/>
      <c r="CWU40" s="183"/>
      <c r="CWV40" s="183"/>
      <c r="CWW40" s="183"/>
      <c r="CWX40" s="183"/>
      <c r="CWY40" s="183"/>
      <c r="CWZ40" s="183"/>
      <c r="CXA40" s="183"/>
      <c r="CXB40" s="183"/>
      <c r="CXC40" s="183"/>
      <c r="CXD40" s="183"/>
      <c r="CXE40" s="183"/>
      <c r="CXF40" s="183"/>
      <c r="CXG40" s="183"/>
      <c r="CXH40" s="183"/>
      <c r="CXI40" s="183"/>
      <c r="CXJ40" s="183"/>
      <c r="CXK40" s="183"/>
      <c r="CXL40" s="183"/>
      <c r="CXM40" s="183"/>
      <c r="CXN40" s="183"/>
      <c r="CXO40" s="183"/>
      <c r="CXP40" s="183"/>
      <c r="CXQ40" s="183"/>
      <c r="CXR40" s="183"/>
      <c r="CXS40" s="183"/>
      <c r="CXT40" s="183"/>
      <c r="CXU40" s="183"/>
      <c r="CXV40" s="183"/>
      <c r="CXW40" s="183"/>
      <c r="CXX40" s="183"/>
      <c r="CXY40" s="183"/>
      <c r="CXZ40" s="183"/>
      <c r="CYA40" s="183"/>
      <c r="CYB40" s="183"/>
      <c r="CYC40" s="183"/>
      <c r="CYD40" s="183"/>
      <c r="CYE40" s="183"/>
      <c r="CYF40" s="183"/>
      <c r="CYG40" s="183"/>
      <c r="CYH40" s="183"/>
      <c r="CYI40" s="183"/>
      <c r="CYJ40" s="183"/>
      <c r="CYK40" s="183"/>
      <c r="CYL40" s="183"/>
      <c r="CYM40" s="183"/>
      <c r="CYN40" s="183"/>
      <c r="CYO40" s="183"/>
      <c r="CYP40" s="183"/>
      <c r="CYQ40" s="183"/>
      <c r="CYR40" s="183"/>
      <c r="CYS40" s="183"/>
      <c r="CYT40" s="183"/>
      <c r="CYU40" s="183"/>
      <c r="CYV40" s="183"/>
      <c r="CYW40" s="183"/>
      <c r="CYX40" s="183"/>
      <c r="CYY40" s="183"/>
      <c r="CYZ40" s="183"/>
      <c r="CZA40" s="183"/>
      <c r="CZB40" s="183"/>
      <c r="CZC40" s="183"/>
      <c r="CZD40" s="183"/>
      <c r="CZE40" s="183"/>
      <c r="CZF40" s="183"/>
      <c r="CZG40" s="183"/>
      <c r="CZH40" s="183"/>
      <c r="CZI40" s="183"/>
      <c r="CZJ40" s="183"/>
      <c r="CZK40" s="183"/>
      <c r="CZL40" s="183"/>
      <c r="CZM40" s="183"/>
      <c r="CZN40" s="183"/>
      <c r="CZO40" s="183"/>
      <c r="CZP40" s="183"/>
      <c r="CZQ40" s="183"/>
      <c r="CZR40" s="183"/>
      <c r="CZS40" s="183"/>
      <c r="CZT40" s="183"/>
      <c r="CZU40" s="183"/>
      <c r="CZV40" s="183"/>
      <c r="CZW40" s="183"/>
      <c r="CZX40" s="183"/>
      <c r="CZY40" s="183"/>
      <c r="CZZ40" s="183"/>
      <c r="DAA40" s="183"/>
      <c r="DAB40" s="183"/>
      <c r="DAC40" s="183"/>
      <c r="DAD40" s="183"/>
      <c r="DAE40" s="183"/>
      <c r="DAF40" s="183"/>
      <c r="DAG40" s="183"/>
      <c r="DAH40" s="183"/>
      <c r="DAI40" s="183"/>
      <c r="DAJ40" s="183"/>
      <c r="DAK40" s="183"/>
      <c r="DAL40" s="183"/>
      <c r="DAM40" s="183"/>
      <c r="DAN40" s="183"/>
      <c r="DAO40" s="183"/>
      <c r="DAP40" s="183"/>
      <c r="DAQ40" s="183"/>
      <c r="DAR40" s="183"/>
      <c r="DAS40" s="183"/>
      <c r="DAT40" s="183"/>
      <c r="DAU40" s="183"/>
      <c r="DAV40" s="183"/>
      <c r="DAW40" s="183"/>
      <c r="DAX40" s="183"/>
      <c r="DAY40" s="183"/>
      <c r="DAZ40" s="183"/>
      <c r="DBA40" s="183"/>
      <c r="DBB40" s="183"/>
      <c r="DBC40" s="183"/>
      <c r="DBD40" s="183"/>
      <c r="DBE40" s="183"/>
      <c r="DBF40" s="183"/>
      <c r="DBG40" s="183"/>
      <c r="DBH40" s="183"/>
      <c r="DBI40" s="183"/>
      <c r="DBJ40" s="183"/>
      <c r="DBK40" s="183"/>
      <c r="DBL40" s="183"/>
      <c r="DBM40" s="183"/>
      <c r="DBN40" s="183"/>
      <c r="DBO40" s="183"/>
      <c r="DBP40" s="183"/>
      <c r="DBQ40" s="183"/>
      <c r="DBR40" s="183"/>
      <c r="DBS40" s="183"/>
      <c r="DBT40" s="183"/>
      <c r="DBU40" s="183"/>
      <c r="DBV40" s="183"/>
      <c r="DBW40" s="183"/>
      <c r="DBX40" s="183"/>
      <c r="DBY40" s="183"/>
      <c r="DBZ40" s="183"/>
      <c r="DCA40" s="183"/>
      <c r="DCB40" s="183"/>
      <c r="DCC40" s="183"/>
      <c r="DCD40" s="183"/>
      <c r="DCE40" s="183"/>
      <c r="DCF40" s="183"/>
      <c r="DCG40" s="183"/>
      <c r="DCH40" s="183"/>
      <c r="DCI40" s="183"/>
      <c r="DCJ40" s="183"/>
      <c r="DCK40" s="183"/>
      <c r="DCL40" s="183"/>
      <c r="DCM40" s="183"/>
      <c r="DCN40" s="183"/>
      <c r="DCO40" s="183"/>
      <c r="DCP40" s="183"/>
      <c r="DCQ40" s="183"/>
      <c r="DCR40" s="183"/>
      <c r="DCS40" s="183"/>
      <c r="DCT40" s="183"/>
      <c r="DCU40" s="183"/>
      <c r="DCV40" s="183"/>
      <c r="DCW40" s="183"/>
      <c r="DCX40" s="183"/>
      <c r="DCY40" s="183"/>
      <c r="DCZ40" s="183"/>
      <c r="DDA40" s="183"/>
      <c r="DDB40" s="183"/>
      <c r="DDC40" s="183"/>
      <c r="DDD40" s="183"/>
      <c r="DDE40" s="183"/>
      <c r="DDF40" s="183"/>
      <c r="DDG40" s="183"/>
      <c r="DDH40" s="183"/>
      <c r="DDI40" s="183"/>
      <c r="DDJ40" s="183"/>
      <c r="DDK40" s="183"/>
      <c r="DDL40" s="183"/>
      <c r="DDM40" s="183"/>
      <c r="DDN40" s="183"/>
      <c r="DDO40" s="183"/>
      <c r="DDP40" s="183"/>
      <c r="DDQ40" s="183"/>
      <c r="DDR40" s="183"/>
      <c r="DDS40" s="183"/>
      <c r="DDT40" s="183"/>
      <c r="DDU40" s="183"/>
      <c r="DDV40" s="183"/>
      <c r="DDW40" s="183"/>
      <c r="DDX40" s="183"/>
      <c r="DDY40" s="183"/>
      <c r="DDZ40" s="183"/>
      <c r="DEA40" s="183"/>
      <c r="DEB40" s="183"/>
      <c r="DEC40" s="183"/>
      <c r="DED40" s="183"/>
      <c r="DEE40" s="183"/>
      <c r="DEF40" s="183"/>
      <c r="DEG40" s="183"/>
      <c r="DEH40" s="183"/>
      <c r="DEI40" s="183"/>
      <c r="DEJ40" s="183"/>
      <c r="DEK40" s="183"/>
      <c r="DEL40" s="183"/>
      <c r="DEM40" s="183"/>
      <c r="DEN40" s="183"/>
      <c r="DEO40" s="183"/>
      <c r="DEP40" s="183"/>
      <c r="DEQ40" s="183"/>
      <c r="DER40" s="183"/>
      <c r="DES40" s="183"/>
      <c r="DET40" s="183"/>
      <c r="DEU40" s="183"/>
      <c r="DEV40" s="183"/>
      <c r="DEW40" s="183"/>
      <c r="DEX40" s="183"/>
      <c r="DEY40" s="183"/>
      <c r="DEZ40" s="183"/>
      <c r="DFA40" s="183"/>
      <c r="DFB40" s="183"/>
      <c r="DFC40" s="183"/>
      <c r="DFD40" s="183"/>
      <c r="DFE40" s="183"/>
      <c r="DFF40" s="183"/>
      <c r="DFG40" s="183"/>
      <c r="DFH40" s="183"/>
      <c r="DFI40" s="183"/>
      <c r="DFJ40" s="183"/>
      <c r="DFK40" s="183"/>
      <c r="DFL40" s="183"/>
      <c r="DFM40" s="183"/>
      <c r="DFN40" s="183"/>
      <c r="DFO40" s="183"/>
      <c r="DFP40" s="183"/>
      <c r="DFQ40" s="183"/>
      <c r="DFR40" s="183"/>
      <c r="DFS40" s="183"/>
      <c r="DFT40" s="183"/>
      <c r="DFU40" s="183"/>
      <c r="DFV40" s="183"/>
      <c r="DFW40" s="183"/>
      <c r="DFX40" s="183"/>
      <c r="DFY40" s="183"/>
      <c r="DFZ40" s="183"/>
      <c r="DGA40" s="183"/>
      <c r="DGB40" s="183"/>
      <c r="DGC40" s="183"/>
      <c r="DGD40" s="183"/>
      <c r="DGE40" s="183"/>
      <c r="DGF40" s="183"/>
      <c r="DGG40" s="183"/>
      <c r="DGH40" s="183"/>
      <c r="DGI40" s="183"/>
      <c r="DGJ40" s="183"/>
      <c r="DGK40" s="183"/>
      <c r="DGL40" s="183"/>
      <c r="DGM40" s="183"/>
      <c r="DGN40" s="183"/>
      <c r="DGO40" s="183"/>
      <c r="DGP40" s="183"/>
      <c r="DGQ40" s="183"/>
      <c r="DGR40" s="183"/>
      <c r="DGS40" s="183"/>
      <c r="DGT40" s="183"/>
      <c r="DGU40" s="183"/>
      <c r="DGV40" s="183"/>
      <c r="DGW40" s="183"/>
      <c r="DGX40" s="183"/>
      <c r="DGY40" s="183"/>
      <c r="DGZ40" s="183"/>
      <c r="DHA40" s="183"/>
      <c r="DHB40" s="183"/>
      <c r="DHC40" s="183"/>
      <c r="DHD40" s="183"/>
      <c r="DHE40" s="183"/>
      <c r="DHF40" s="183"/>
      <c r="DHG40" s="183"/>
      <c r="DHH40" s="183"/>
      <c r="DHI40" s="183"/>
      <c r="DHJ40" s="183"/>
      <c r="DHK40" s="183"/>
      <c r="DHL40" s="183"/>
      <c r="DHM40" s="183"/>
      <c r="DHN40" s="183"/>
      <c r="DHO40" s="183"/>
      <c r="DHP40" s="183"/>
      <c r="DHQ40" s="183"/>
      <c r="DHR40" s="183"/>
      <c r="DHS40" s="183"/>
      <c r="DHT40" s="183"/>
      <c r="DHU40" s="183"/>
      <c r="DHV40" s="183"/>
      <c r="DHW40" s="183"/>
      <c r="DHX40" s="183"/>
      <c r="DHY40" s="183"/>
      <c r="DHZ40" s="183"/>
      <c r="DIA40" s="183"/>
      <c r="DIB40" s="183"/>
      <c r="DIC40" s="183"/>
      <c r="DID40" s="183"/>
      <c r="DIE40" s="183"/>
      <c r="DIF40" s="183"/>
      <c r="DIG40" s="183"/>
      <c r="DIH40" s="183"/>
      <c r="DII40" s="183"/>
      <c r="DIJ40" s="183"/>
      <c r="DIK40" s="183"/>
      <c r="DIL40" s="183"/>
      <c r="DIM40" s="183"/>
      <c r="DIN40" s="183"/>
      <c r="DIO40" s="183"/>
      <c r="DIP40" s="183"/>
      <c r="DIQ40" s="183"/>
      <c r="DIR40" s="183"/>
      <c r="DIS40" s="183"/>
      <c r="DIT40" s="183"/>
      <c r="DIU40" s="183"/>
      <c r="DIV40" s="183"/>
      <c r="DIW40" s="183"/>
      <c r="DIX40" s="183"/>
      <c r="DIY40" s="183"/>
      <c r="DIZ40" s="183"/>
      <c r="DJA40" s="183"/>
      <c r="DJB40" s="183"/>
      <c r="DJC40" s="183"/>
      <c r="DJD40" s="183"/>
      <c r="DJE40" s="183"/>
      <c r="DJF40" s="183"/>
      <c r="DJG40" s="183"/>
      <c r="DJH40" s="183"/>
      <c r="DJI40" s="183"/>
      <c r="DJJ40" s="183"/>
      <c r="DJK40" s="183"/>
      <c r="DJL40" s="183"/>
      <c r="DJM40" s="183"/>
      <c r="DJN40" s="183"/>
      <c r="DJO40" s="183"/>
      <c r="DJP40" s="183"/>
      <c r="DJQ40" s="183"/>
      <c r="DJR40" s="183"/>
      <c r="DJS40" s="183"/>
      <c r="DJT40" s="183"/>
      <c r="DJU40" s="183"/>
      <c r="DJV40" s="183"/>
      <c r="DJW40" s="183"/>
      <c r="DJX40" s="183"/>
      <c r="DJY40" s="183"/>
      <c r="DJZ40" s="183"/>
      <c r="DKA40" s="183"/>
      <c r="DKB40" s="183"/>
      <c r="DKC40" s="183"/>
      <c r="DKD40" s="183"/>
      <c r="DKE40" s="183"/>
      <c r="DKF40" s="183"/>
      <c r="DKG40" s="183"/>
      <c r="DKH40" s="183"/>
      <c r="DKI40" s="183"/>
      <c r="DKJ40" s="183"/>
      <c r="DKK40" s="183"/>
      <c r="DKL40" s="183"/>
      <c r="DKM40" s="183"/>
      <c r="DKN40" s="183"/>
      <c r="DKO40" s="183"/>
      <c r="DKP40" s="183"/>
      <c r="DKQ40" s="183"/>
      <c r="DKR40" s="183"/>
      <c r="DKS40" s="183"/>
      <c r="DKT40" s="183"/>
      <c r="DKU40" s="183"/>
      <c r="DKV40" s="183"/>
      <c r="DKW40" s="183"/>
      <c r="DKX40" s="183"/>
      <c r="DKY40" s="183"/>
      <c r="DKZ40" s="183"/>
      <c r="DLA40" s="183"/>
      <c r="DLB40" s="183"/>
      <c r="DLC40" s="183"/>
      <c r="DLD40" s="183"/>
      <c r="DLE40" s="183"/>
      <c r="DLF40" s="183"/>
      <c r="DLG40" s="183"/>
      <c r="DLH40" s="183"/>
      <c r="DLI40" s="183"/>
      <c r="DLJ40" s="183"/>
      <c r="DLK40" s="183"/>
      <c r="DLL40" s="183"/>
      <c r="DLM40" s="183"/>
      <c r="DLN40" s="183"/>
      <c r="DLO40" s="183"/>
      <c r="DLP40" s="183"/>
      <c r="DLQ40" s="183"/>
      <c r="DLR40" s="183"/>
      <c r="DLS40" s="183"/>
      <c r="DLT40" s="183"/>
      <c r="DLU40" s="183"/>
      <c r="DLV40" s="183"/>
      <c r="DLW40" s="183"/>
      <c r="DLX40" s="183"/>
      <c r="DLY40" s="183"/>
      <c r="DLZ40" s="183"/>
      <c r="DMA40" s="183"/>
      <c r="DMB40" s="183"/>
      <c r="DMC40" s="183"/>
      <c r="DMD40" s="183"/>
      <c r="DME40" s="183"/>
      <c r="DMF40" s="183"/>
      <c r="DMG40" s="183"/>
      <c r="DMH40" s="183"/>
      <c r="DMI40" s="183"/>
      <c r="DMJ40" s="183"/>
      <c r="DMK40" s="183"/>
      <c r="DML40" s="183"/>
      <c r="DMM40" s="183"/>
      <c r="DMN40" s="183"/>
      <c r="DMO40" s="183"/>
      <c r="DMP40" s="183"/>
      <c r="DMQ40" s="183"/>
      <c r="DMR40" s="183"/>
      <c r="DMS40" s="183"/>
      <c r="DMT40" s="183"/>
      <c r="DMU40" s="183"/>
      <c r="DMV40" s="183"/>
      <c r="DMW40" s="183"/>
      <c r="DMX40" s="183"/>
      <c r="DMY40" s="183"/>
      <c r="DMZ40" s="183"/>
      <c r="DNA40" s="183"/>
      <c r="DNB40" s="183"/>
      <c r="DNC40" s="183"/>
      <c r="DND40" s="183"/>
      <c r="DNE40" s="183"/>
      <c r="DNF40" s="183"/>
      <c r="DNG40" s="183"/>
      <c r="DNH40" s="183"/>
      <c r="DNI40" s="183"/>
      <c r="DNJ40" s="183"/>
      <c r="DNK40" s="183"/>
      <c r="DNL40" s="183"/>
      <c r="DNM40" s="183"/>
      <c r="DNN40" s="183"/>
      <c r="DNO40" s="183"/>
      <c r="DNP40" s="183"/>
      <c r="DNQ40" s="183"/>
      <c r="DNR40" s="183"/>
      <c r="DNS40" s="183"/>
      <c r="DNT40" s="183"/>
      <c r="DNU40" s="183"/>
      <c r="DNV40" s="183"/>
      <c r="DNW40" s="183"/>
      <c r="DNX40" s="183"/>
      <c r="DNY40" s="183"/>
      <c r="DNZ40" s="183"/>
      <c r="DOA40" s="183"/>
      <c r="DOB40" s="183"/>
      <c r="DOC40" s="183"/>
      <c r="DOD40" s="183"/>
      <c r="DOE40" s="183"/>
      <c r="DOF40" s="183"/>
      <c r="DOG40" s="183"/>
      <c r="DOH40" s="183"/>
      <c r="DOI40" s="183"/>
      <c r="DOJ40" s="183"/>
      <c r="DOK40" s="183"/>
      <c r="DOL40" s="183"/>
      <c r="DOM40" s="183"/>
      <c r="DON40" s="183"/>
      <c r="DOO40" s="183"/>
      <c r="DOP40" s="183"/>
      <c r="DOQ40" s="183"/>
      <c r="DOR40" s="183"/>
      <c r="DOS40" s="183"/>
      <c r="DOT40" s="183"/>
      <c r="DOU40" s="183"/>
      <c r="DOV40" s="183"/>
      <c r="DOW40" s="183"/>
      <c r="DOX40" s="183"/>
      <c r="DOY40" s="183"/>
      <c r="DOZ40" s="183"/>
      <c r="DPA40" s="183"/>
      <c r="DPB40" s="183"/>
      <c r="DPC40" s="183"/>
      <c r="DPD40" s="183"/>
      <c r="DPE40" s="183"/>
      <c r="DPF40" s="183"/>
      <c r="DPG40" s="183"/>
      <c r="DPH40" s="183"/>
      <c r="DPI40" s="183"/>
      <c r="DPJ40" s="183"/>
      <c r="DPK40" s="183"/>
      <c r="DPL40" s="183"/>
      <c r="DPM40" s="183"/>
      <c r="DPN40" s="183"/>
      <c r="DPO40" s="183"/>
      <c r="DPP40" s="183"/>
      <c r="DPQ40" s="183"/>
      <c r="DPR40" s="183"/>
      <c r="DPS40" s="183"/>
      <c r="DPT40" s="183"/>
      <c r="DPU40" s="183"/>
      <c r="DPV40" s="183"/>
      <c r="DPW40" s="183"/>
      <c r="DPX40" s="183"/>
      <c r="DPY40" s="183"/>
      <c r="DPZ40" s="183"/>
      <c r="DQA40" s="183"/>
      <c r="DQB40" s="183"/>
      <c r="DQC40" s="183"/>
      <c r="DQD40" s="183"/>
      <c r="DQE40" s="183"/>
      <c r="DQF40" s="183"/>
      <c r="DQG40" s="183"/>
      <c r="DQH40" s="183"/>
      <c r="DQI40" s="183"/>
      <c r="DQJ40" s="183"/>
      <c r="DQK40" s="183"/>
      <c r="DQL40" s="183"/>
      <c r="DQM40" s="183"/>
      <c r="DQN40" s="183"/>
      <c r="DQO40" s="183"/>
      <c r="DQP40" s="183"/>
      <c r="DQQ40" s="183"/>
      <c r="DQR40" s="183"/>
      <c r="DQS40" s="183"/>
      <c r="DQT40" s="183"/>
      <c r="DQU40" s="183"/>
      <c r="DQV40" s="183"/>
      <c r="DQW40" s="183"/>
      <c r="DQX40" s="183"/>
      <c r="DQY40" s="183"/>
      <c r="DQZ40" s="183"/>
      <c r="DRA40" s="183"/>
      <c r="DRB40" s="183"/>
      <c r="DRC40" s="183"/>
      <c r="DRD40" s="183"/>
      <c r="DRE40" s="183"/>
      <c r="DRF40" s="183"/>
      <c r="DRG40" s="183"/>
      <c r="DRH40" s="183"/>
      <c r="DRI40" s="183"/>
      <c r="DRJ40" s="183"/>
      <c r="DRK40" s="183"/>
      <c r="DRL40" s="183"/>
      <c r="DRM40" s="183"/>
      <c r="DRN40" s="183"/>
      <c r="DRO40" s="183"/>
      <c r="DRP40" s="183"/>
      <c r="DRQ40" s="183"/>
      <c r="DRR40" s="183"/>
      <c r="DRS40" s="183"/>
      <c r="DRT40" s="183"/>
      <c r="DRU40" s="183"/>
      <c r="DRV40" s="183"/>
      <c r="DRW40" s="183"/>
      <c r="DRX40" s="183"/>
      <c r="DRY40" s="183"/>
      <c r="DRZ40" s="183"/>
      <c r="DSA40" s="183"/>
      <c r="DSB40" s="183"/>
      <c r="DSC40" s="183"/>
      <c r="DSD40" s="183"/>
      <c r="DSE40" s="183"/>
      <c r="DSF40" s="183"/>
      <c r="DSG40" s="183"/>
      <c r="DSH40" s="183"/>
      <c r="DSI40" s="183"/>
      <c r="DSJ40" s="183"/>
      <c r="DSK40" s="183"/>
      <c r="DSL40" s="183"/>
      <c r="DSM40" s="183"/>
      <c r="DSN40" s="183"/>
      <c r="DSO40" s="183"/>
      <c r="DSP40" s="183"/>
      <c r="DSQ40" s="183"/>
      <c r="DSR40" s="183"/>
      <c r="DSS40" s="183"/>
      <c r="DST40" s="183"/>
      <c r="DSU40" s="183"/>
      <c r="DSV40" s="183"/>
      <c r="DSW40" s="183"/>
      <c r="DSX40" s="183"/>
      <c r="DSY40" s="183"/>
      <c r="DSZ40" s="183"/>
      <c r="DTA40" s="183"/>
      <c r="DTB40" s="183"/>
      <c r="DTC40" s="183"/>
      <c r="DTD40" s="183"/>
      <c r="DTE40" s="183"/>
      <c r="DTF40" s="183"/>
      <c r="DTG40" s="183"/>
      <c r="DTH40" s="183"/>
      <c r="DTI40" s="183"/>
      <c r="DTJ40" s="183"/>
      <c r="DTK40" s="183"/>
      <c r="DTL40" s="183"/>
      <c r="DTM40" s="183"/>
      <c r="DTN40" s="183"/>
      <c r="DTO40" s="183"/>
      <c r="DTP40" s="183"/>
      <c r="DTQ40" s="183"/>
      <c r="DTR40" s="183"/>
      <c r="DTS40" s="183"/>
      <c r="DTT40" s="183"/>
      <c r="DTU40" s="183"/>
      <c r="DTV40" s="183"/>
      <c r="DTW40" s="183"/>
      <c r="DTX40" s="183"/>
      <c r="DTY40" s="183"/>
      <c r="DTZ40" s="183"/>
      <c r="DUA40" s="183"/>
      <c r="DUB40" s="183"/>
      <c r="DUC40" s="183"/>
      <c r="DUD40" s="183"/>
      <c r="DUE40" s="183"/>
      <c r="DUF40" s="183"/>
      <c r="DUG40" s="183"/>
      <c r="DUH40" s="183"/>
      <c r="DUI40" s="183"/>
      <c r="DUJ40" s="183"/>
      <c r="DUK40" s="183"/>
      <c r="DUL40" s="183"/>
      <c r="DUM40" s="183"/>
      <c r="DUN40" s="183"/>
      <c r="DUO40" s="183"/>
      <c r="DUP40" s="183"/>
      <c r="DUQ40" s="183"/>
      <c r="DUR40" s="183"/>
      <c r="DUS40" s="183"/>
      <c r="DUT40" s="183"/>
      <c r="DUU40" s="183"/>
      <c r="DUV40" s="183"/>
      <c r="DUW40" s="183"/>
      <c r="DUX40" s="183"/>
      <c r="DUY40" s="183"/>
      <c r="DUZ40" s="183"/>
      <c r="DVA40" s="183"/>
      <c r="DVB40" s="183"/>
      <c r="DVC40" s="183"/>
      <c r="DVD40" s="183"/>
      <c r="DVE40" s="183"/>
      <c r="DVF40" s="183"/>
      <c r="DVG40" s="183"/>
      <c r="DVH40" s="183"/>
      <c r="DVI40" s="183"/>
      <c r="DVJ40" s="183"/>
      <c r="DVK40" s="183"/>
      <c r="DVL40" s="183"/>
      <c r="DVM40" s="183"/>
      <c r="DVN40" s="183"/>
      <c r="DVO40" s="183"/>
      <c r="DVP40" s="183"/>
      <c r="DVQ40" s="183"/>
      <c r="DVR40" s="183"/>
      <c r="DVS40" s="183"/>
      <c r="DVT40" s="183"/>
      <c r="DVU40" s="183"/>
      <c r="DVV40" s="183"/>
      <c r="DVW40" s="183"/>
      <c r="DVX40" s="183"/>
      <c r="DVY40" s="183"/>
      <c r="DVZ40" s="183"/>
      <c r="DWA40" s="183"/>
      <c r="DWB40" s="183"/>
      <c r="DWC40" s="183"/>
      <c r="DWD40" s="183"/>
      <c r="DWE40" s="183"/>
      <c r="DWF40" s="183"/>
      <c r="DWG40" s="183"/>
      <c r="DWH40" s="183"/>
      <c r="DWI40" s="183"/>
      <c r="DWJ40" s="183"/>
      <c r="DWK40" s="183"/>
      <c r="DWL40" s="183"/>
      <c r="DWM40" s="183"/>
      <c r="DWN40" s="183"/>
      <c r="DWO40" s="183"/>
      <c r="DWP40" s="183"/>
      <c r="DWQ40" s="183"/>
      <c r="DWR40" s="183"/>
      <c r="DWS40" s="183"/>
      <c r="DWT40" s="183"/>
      <c r="DWU40" s="183"/>
      <c r="DWV40" s="183"/>
      <c r="DWW40" s="183"/>
      <c r="DWX40" s="183"/>
      <c r="DWY40" s="183"/>
      <c r="DWZ40" s="183"/>
      <c r="DXA40" s="183"/>
      <c r="DXB40" s="183"/>
      <c r="DXC40" s="183"/>
      <c r="DXD40" s="183"/>
      <c r="DXE40" s="183"/>
      <c r="DXF40" s="183"/>
      <c r="DXG40" s="183"/>
      <c r="DXH40" s="183"/>
      <c r="DXI40" s="183"/>
      <c r="DXJ40" s="183"/>
      <c r="DXK40" s="183"/>
      <c r="DXL40" s="183"/>
      <c r="DXM40" s="183"/>
      <c r="DXN40" s="183"/>
      <c r="DXO40" s="183"/>
      <c r="DXP40" s="183"/>
      <c r="DXQ40" s="183"/>
      <c r="DXR40" s="183"/>
      <c r="DXS40" s="183"/>
      <c r="DXT40" s="183"/>
      <c r="DXU40" s="183"/>
      <c r="DXV40" s="183"/>
      <c r="DXW40" s="183"/>
      <c r="DXX40" s="183"/>
      <c r="DXY40" s="183"/>
      <c r="DXZ40" s="183"/>
      <c r="DYA40" s="183"/>
      <c r="DYB40" s="183"/>
      <c r="DYC40" s="183"/>
      <c r="DYD40" s="183"/>
      <c r="DYE40" s="183"/>
      <c r="DYF40" s="183"/>
      <c r="DYG40" s="183"/>
      <c r="DYH40" s="183"/>
      <c r="DYI40" s="183"/>
      <c r="DYJ40" s="183"/>
      <c r="DYK40" s="183"/>
      <c r="DYL40" s="183"/>
      <c r="DYM40" s="183"/>
      <c r="DYN40" s="183"/>
      <c r="DYO40" s="183"/>
      <c r="DYP40" s="183"/>
      <c r="DYQ40" s="183"/>
      <c r="DYR40" s="183"/>
      <c r="DYS40" s="183"/>
      <c r="DYT40" s="183"/>
      <c r="DYU40" s="183"/>
      <c r="DYV40" s="183"/>
      <c r="DYW40" s="183"/>
      <c r="DYX40" s="183"/>
      <c r="DYY40" s="183"/>
      <c r="DYZ40" s="183"/>
      <c r="DZA40" s="183"/>
      <c r="DZB40" s="183"/>
      <c r="DZC40" s="183"/>
      <c r="DZD40" s="183"/>
      <c r="DZE40" s="183"/>
      <c r="DZF40" s="183"/>
      <c r="DZG40" s="183"/>
      <c r="DZH40" s="183"/>
      <c r="DZI40" s="183"/>
      <c r="DZJ40" s="183"/>
      <c r="DZK40" s="183"/>
      <c r="DZL40" s="183"/>
      <c r="DZM40" s="183"/>
      <c r="DZN40" s="183"/>
      <c r="DZO40" s="183"/>
      <c r="DZP40" s="183"/>
      <c r="DZQ40" s="183"/>
      <c r="DZR40" s="183"/>
      <c r="DZS40" s="183"/>
      <c r="DZT40" s="183"/>
      <c r="DZU40" s="183"/>
      <c r="DZV40" s="183"/>
      <c r="DZW40" s="183"/>
      <c r="DZX40" s="183"/>
      <c r="DZY40" s="183"/>
      <c r="DZZ40" s="183"/>
      <c r="EAA40" s="183"/>
      <c r="EAB40" s="183"/>
      <c r="EAC40" s="183"/>
      <c r="EAD40" s="183"/>
      <c r="EAE40" s="183"/>
      <c r="EAF40" s="183"/>
      <c r="EAG40" s="183"/>
      <c r="EAH40" s="183"/>
      <c r="EAI40" s="183"/>
      <c r="EAJ40" s="183"/>
      <c r="EAK40" s="183"/>
      <c r="EAL40" s="183"/>
      <c r="EAM40" s="183"/>
      <c r="EAN40" s="183"/>
      <c r="EAO40" s="183"/>
      <c r="EAP40" s="183"/>
      <c r="EAQ40" s="183"/>
      <c r="EAR40" s="183"/>
      <c r="EAS40" s="183"/>
      <c r="EAT40" s="183"/>
      <c r="EAU40" s="183"/>
      <c r="EAV40" s="183"/>
      <c r="EAW40" s="183"/>
      <c r="EAX40" s="183"/>
      <c r="EAY40" s="183"/>
      <c r="EAZ40" s="183"/>
      <c r="EBA40" s="183"/>
      <c r="EBB40" s="183"/>
      <c r="EBC40" s="183"/>
      <c r="EBD40" s="183"/>
      <c r="EBE40" s="183"/>
      <c r="EBF40" s="183"/>
      <c r="EBG40" s="183"/>
      <c r="EBH40" s="183"/>
      <c r="EBI40" s="183"/>
      <c r="EBJ40" s="183"/>
      <c r="EBK40" s="183"/>
      <c r="EBL40" s="183"/>
      <c r="EBM40" s="183"/>
      <c r="EBN40" s="183"/>
      <c r="EBO40" s="183"/>
      <c r="EBP40" s="183"/>
      <c r="EBQ40" s="183"/>
      <c r="EBR40" s="183"/>
      <c r="EBS40" s="183"/>
      <c r="EBT40" s="183"/>
      <c r="EBU40" s="183"/>
      <c r="EBV40" s="183"/>
      <c r="EBW40" s="183"/>
      <c r="EBX40" s="183"/>
      <c r="EBY40" s="183"/>
      <c r="EBZ40" s="183"/>
      <c r="ECA40" s="183"/>
      <c r="ECB40" s="183"/>
      <c r="ECC40" s="183"/>
      <c r="ECD40" s="183"/>
      <c r="ECE40" s="183"/>
      <c r="ECF40" s="183"/>
      <c r="ECG40" s="183"/>
      <c r="ECH40" s="183"/>
      <c r="ECI40" s="183"/>
      <c r="ECJ40" s="183"/>
      <c r="ECK40" s="183"/>
      <c r="ECL40" s="183"/>
      <c r="ECM40" s="183"/>
      <c r="ECN40" s="183"/>
      <c r="ECO40" s="183"/>
      <c r="ECP40" s="183"/>
      <c r="ECQ40" s="183"/>
      <c r="ECR40" s="183"/>
      <c r="ECS40" s="183"/>
      <c r="ECT40" s="183"/>
      <c r="ECU40" s="183"/>
      <c r="ECV40" s="183"/>
      <c r="ECW40" s="183"/>
      <c r="ECX40" s="183"/>
      <c r="ECY40" s="183"/>
      <c r="ECZ40" s="183"/>
      <c r="EDA40" s="183"/>
      <c r="EDB40" s="183"/>
      <c r="EDC40" s="183"/>
      <c r="EDD40" s="183"/>
      <c r="EDE40" s="183"/>
      <c r="EDF40" s="183"/>
      <c r="EDG40" s="183"/>
      <c r="EDH40" s="183"/>
      <c r="EDI40" s="183"/>
      <c r="EDJ40" s="183"/>
      <c r="EDK40" s="183"/>
      <c r="EDL40" s="183"/>
      <c r="EDM40" s="183"/>
      <c r="EDN40" s="183"/>
      <c r="EDO40" s="183"/>
      <c r="EDP40" s="183"/>
      <c r="EDQ40" s="183"/>
      <c r="EDR40" s="183"/>
      <c r="EDS40" s="183"/>
      <c r="EDT40" s="183"/>
      <c r="EDU40" s="183"/>
      <c r="EDV40" s="183"/>
      <c r="EDW40" s="183"/>
      <c r="EDX40" s="183"/>
      <c r="EDY40" s="183"/>
      <c r="EDZ40" s="183"/>
      <c r="EEA40" s="183"/>
      <c r="EEB40" s="183"/>
      <c r="EEC40" s="183"/>
      <c r="EED40" s="183"/>
      <c r="EEE40" s="183"/>
      <c r="EEF40" s="183"/>
      <c r="EEG40" s="183"/>
      <c r="EEH40" s="183"/>
      <c r="EEI40" s="183"/>
      <c r="EEJ40" s="183"/>
      <c r="EEK40" s="183"/>
      <c r="EEL40" s="183"/>
      <c r="EEM40" s="183"/>
      <c r="EEN40" s="183"/>
      <c r="EEO40" s="183"/>
      <c r="EEP40" s="183"/>
      <c r="EEQ40" s="183"/>
      <c r="EER40" s="183"/>
      <c r="EES40" s="183"/>
      <c r="EET40" s="183"/>
      <c r="EEU40" s="183"/>
      <c r="EEV40" s="183"/>
      <c r="EEW40" s="183"/>
      <c r="EEX40" s="183"/>
      <c r="EEY40" s="183"/>
      <c r="EEZ40" s="183"/>
      <c r="EFA40" s="183"/>
      <c r="EFB40" s="183"/>
      <c r="EFC40" s="183"/>
      <c r="EFD40" s="183"/>
      <c r="EFE40" s="183"/>
      <c r="EFF40" s="183"/>
      <c r="EFG40" s="183"/>
      <c r="EFH40" s="183"/>
      <c r="EFI40" s="183"/>
      <c r="EFJ40" s="183"/>
      <c r="EFK40" s="183"/>
      <c r="EFL40" s="183"/>
      <c r="EFM40" s="183"/>
      <c r="EFN40" s="183"/>
      <c r="EFO40" s="183"/>
      <c r="EFP40" s="183"/>
      <c r="EFQ40" s="183"/>
      <c r="EFR40" s="183"/>
      <c r="EFS40" s="183"/>
      <c r="EFT40" s="183"/>
      <c r="EFU40" s="183"/>
      <c r="EFV40" s="183"/>
      <c r="EFW40" s="183"/>
      <c r="EFX40" s="183"/>
      <c r="EFY40" s="183"/>
      <c r="EFZ40" s="183"/>
      <c r="EGA40" s="183"/>
      <c r="EGB40" s="183"/>
      <c r="EGC40" s="183"/>
      <c r="EGD40" s="183"/>
      <c r="EGE40" s="183"/>
      <c r="EGF40" s="183"/>
      <c r="EGG40" s="183"/>
      <c r="EGH40" s="183"/>
      <c r="EGI40" s="183"/>
      <c r="EGJ40" s="183"/>
      <c r="EGK40" s="183"/>
      <c r="EGL40" s="183"/>
      <c r="EGM40" s="183"/>
      <c r="EGN40" s="183"/>
      <c r="EGO40" s="183"/>
      <c r="EGP40" s="183"/>
      <c r="EGQ40" s="183"/>
      <c r="EGR40" s="183"/>
      <c r="EGS40" s="183"/>
      <c r="EGT40" s="183"/>
      <c r="EGU40" s="183"/>
      <c r="EGV40" s="183"/>
      <c r="EGW40" s="183"/>
      <c r="EGX40" s="183"/>
      <c r="EGY40" s="183"/>
      <c r="EGZ40" s="183"/>
      <c r="EHA40" s="183"/>
      <c r="EHB40" s="183"/>
      <c r="EHC40" s="183"/>
      <c r="EHD40" s="183"/>
      <c r="EHE40" s="183"/>
      <c r="EHF40" s="183"/>
      <c r="EHG40" s="183"/>
      <c r="EHH40" s="183"/>
      <c r="EHI40" s="183"/>
      <c r="EHJ40" s="183"/>
      <c r="EHK40" s="183"/>
      <c r="EHL40" s="183"/>
      <c r="EHM40" s="183"/>
      <c r="EHN40" s="183"/>
      <c r="EHO40" s="183"/>
      <c r="EHP40" s="183"/>
      <c r="EHQ40" s="183"/>
      <c r="EHR40" s="183"/>
      <c r="EHS40" s="183"/>
      <c r="EHT40" s="183"/>
      <c r="EHU40" s="183"/>
      <c r="EHV40" s="183"/>
      <c r="EHW40" s="183"/>
      <c r="EHX40" s="183"/>
      <c r="EHY40" s="183"/>
      <c r="EHZ40" s="183"/>
      <c r="EIA40" s="183"/>
      <c r="EIB40" s="183"/>
      <c r="EIC40" s="183"/>
      <c r="EID40" s="183"/>
      <c r="EIE40" s="183"/>
      <c r="EIF40" s="183"/>
      <c r="EIG40" s="183"/>
      <c r="EIH40" s="183"/>
      <c r="EII40" s="183"/>
      <c r="EIJ40" s="183"/>
      <c r="EIK40" s="183"/>
      <c r="EIL40" s="183"/>
      <c r="EIM40" s="183"/>
      <c r="EIN40" s="183"/>
      <c r="EIO40" s="183"/>
      <c r="EIP40" s="183"/>
      <c r="EIQ40" s="183"/>
      <c r="EIR40" s="183"/>
      <c r="EIS40" s="183"/>
      <c r="EIT40" s="183"/>
      <c r="EIU40" s="183"/>
      <c r="EIV40" s="183"/>
      <c r="EIW40" s="183"/>
      <c r="EIX40" s="183"/>
      <c r="EIY40" s="183"/>
      <c r="EIZ40" s="183"/>
      <c r="EJA40" s="183"/>
      <c r="EJB40" s="183"/>
      <c r="EJC40" s="183"/>
      <c r="EJD40" s="183"/>
      <c r="EJE40" s="183"/>
      <c r="EJF40" s="183"/>
      <c r="EJG40" s="183"/>
      <c r="EJH40" s="183"/>
      <c r="EJI40" s="183"/>
      <c r="EJJ40" s="183"/>
      <c r="EJK40" s="183"/>
      <c r="EJL40" s="183"/>
      <c r="EJM40" s="183"/>
      <c r="EJN40" s="183"/>
      <c r="EJO40" s="183"/>
      <c r="EJP40" s="183"/>
      <c r="EJQ40" s="183"/>
      <c r="EJR40" s="183"/>
      <c r="EJS40" s="183"/>
      <c r="EJT40" s="183"/>
      <c r="EJU40" s="183"/>
      <c r="EJV40" s="183"/>
      <c r="EJW40" s="183"/>
      <c r="EJX40" s="183"/>
      <c r="EJY40" s="183"/>
      <c r="EJZ40" s="183"/>
      <c r="EKA40" s="183"/>
      <c r="EKB40" s="183"/>
      <c r="EKC40" s="183"/>
      <c r="EKD40" s="183"/>
      <c r="EKE40" s="183"/>
      <c r="EKF40" s="183"/>
      <c r="EKG40" s="183"/>
      <c r="EKH40" s="183"/>
      <c r="EKI40" s="183"/>
      <c r="EKJ40" s="183"/>
      <c r="EKK40" s="183"/>
      <c r="EKL40" s="183"/>
      <c r="EKM40" s="183"/>
      <c r="EKN40" s="183"/>
      <c r="EKO40" s="183"/>
      <c r="EKP40" s="183"/>
      <c r="EKQ40" s="183"/>
      <c r="EKR40" s="183"/>
      <c r="EKS40" s="183"/>
      <c r="EKT40" s="183"/>
      <c r="EKU40" s="183"/>
      <c r="EKV40" s="183"/>
      <c r="EKW40" s="183"/>
      <c r="EKX40" s="183"/>
      <c r="EKY40" s="183"/>
      <c r="EKZ40" s="183"/>
      <c r="ELA40" s="183"/>
      <c r="ELB40" s="183"/>
      <c r="ELC40" s="183"/>
      <c r="ELD40" s="183"/>
      <c r="ELE40" s="183"/>
      <c r="ELF40" s="183"/>
      <c r="ELG40" s="183"/>
      <c r="ELH40" s="183"/>
      <c r="ELI40" s="183"/>
      <c r="ELJ40" s="183"/>
      <c r="ELK40" s="183"/>
      <c r="ELL40" s="183"/>
      <c r="ELM40" s="183"/>
      <c r="ELN40" s="183"/>
      <c r="ELO40" s="183"/>
      <c r="ELP40" s="183"/>
      <c r="ELQ40" s="183"/>
      <c r="ELR40" s="183"/>
      <c r="ELS40" s="183"/>
      <c r="ELT40" s="183"/>
      <c r="ELU40" s="183"/>
      <c r="ELV40" s="183"/>
      <c r="ELW40" s="183"/>
      <c r="ELX40" s="183"/>
      <c r="ELY40" s="183"/>
      <c r="ELZ40" s="183"/>
      <c r="EMA40" s="183"/>
      <c r="EMB40" s="183"/>
      <c r="EMC40" s="183"/>
      <c r="EMD40" s="183"/>
      <c r="EME40" s="183"/>
      <c r="EMF40" s="183"/>
      <c r="EMG40" s="183"/>
      <c r="EMH40" s="183"/>
      <c r="EMI40" s="183"/>
      <c r="EMJ40" s="183"/>
      <c r="EMK40" s="183"/>
      <c r="EML40" s="183"/>
      <c r="EMM40" s="183"/>
      <c r="EMN40" s="183"/>
      <c r="EMO40" s="183"/>
      <c r="EMP40" s="183"/>
      <c r="EMQ40" s="183"/>
      <c r="EMR40" s="183"/>
      <c r="EMS40" s="183"/>
      <c r="EMT40" s="183"/>
      <c r="EMU40" s="183"/>
      <c r="EMV40" s="183"/>
      <c r="EMW40" s="183"/>
      <c r="EMX40" s="183"/>
      <c r="EMY40" s="183"/>
      <c r="EMZ40" s="183"/>
      <c r="ENA40" s="183"/>
      <c r="ENB40" s="183"/>
      <c r="ENC40" s="183"/>
      <c r="END40" s="183"/>
      <c r="ENE40" s="183"/>
      <c r="ENF40" s="183"/>
      <c r="ENG40" s="183"/>
      <c r="ENH40" s="183"/>
      <c r="ENI40" s="183"/>
      <c r="ENJ40" s="183"/>
      <c r="ENK40" s="183"/>
      <c r="ENL40" s="183"/>
      <c r="ENM40" s="183"/>
      <c r="ENN40" s="183"/>
      <c r="ENO40" s="183"/>
      <c r="ENP40" s="183"/>
      <c r="ENQ40" s="183"/>
      <c r="ENR40" s="183"/>
      <c r="ENS40" s="183"/>
      <c r="ENT40" s="183"/>
      <c r="ENU40" s="183"/>
      <c r="ENV40" s="183"/>
      <c r="ENW40" s="183"/>
      <c r="ENX40" s="183"/>
      <c r="ENY40" s="183"/>
      <c r="ENZ40" s="183"/>
      <c r="EOA40" s="183"/>
      <c r="EOB40" s="183"/>
      <c r="EOC40" s="183"/>
      <c r="EOD40" s="183"/>
      <c r="EOE40" s="183"/>
      <c r="EOF40" s="183"/>
      <c r="EOG40" s="183"/>
      <c r="EOH40" s="183"/>
      <c r="EOI40" s="183"/>
      <c r="EOJ40" s="183"/>
      <c r="EOK40" s="183"/>
      <c r="EOL40" s="183"/>
      <c r="EOM40" s="183"/>
      <c r="EON40" s="183"/>
      <c r="EOO40" s="183"/>
      <c r="EOP40" s="183"/>
      <c r="EOQ40" s="183"/>
      <c r="EOR40" s="183"/>
      <c r="EOS40" s="183"/>
      <c r="EOT40" s="183"/>
      <c r="EOU40" s="183"/>
      <c r="EOV40" s="183"/>
      <c r="EOW40" s="183"/>
      <c r="EOX40" s="183"/>
      <c r="EOY40" s="183"/>
      <c r="EOZ40" s="183"/>
      <c r="EPA40" s="183"/>
      <c r="EPB40" s="183"/>
      <c r="EPC40" s="183"/>
      <c r="EPD40" s="183"/>
      <c r="EPE40" s="183"/>
      <c r="EPF40" s="183"/>
      <c r="EPG40" s="183"/>
      <c r="EPH40" s="183"/>
      <c r="EPI40" s="183"/>
      <c r="EPJ40" s="183"/>
      <c r="EPK40" s="183"/>
      <c r="EPL40" s="183"/>
      <c r="EPM40" s="183"/>
      <c r="EPN40" s="183"/>
      <c r="EPO40" s="183"/>
      <c r="EPP40" s="183"/>
      <c r="EPQ40" s="183"/>
      <c r="EPR40" s="183"/>
      <c r="EPS40" s="183"/>
      <c r="EPT40" s="183"/>
      <c r="EPU40" s="183"/>
      <c r="EPV40" s="183"/>
      <c r="EPW40" s="183"/>
      <c r="EPX40" s="183"/>
      <c r="EPY40" s="183"/>
      <c r="EPZ40" s="183"/>
      <c r="EQA40" s="183"/>
      <c r="EQB40" s="183"/>
      <c r="EQC40" s="183"/>
      <c r="EQD40" s="183"/>
      <c r="EQE40" s="183"/>
      <c r="EQF40" s="183"/>
      <c r="EQG40" s="183"/>
      <c r="EQH40" s="183"/>
      <c r="EQI40" s="183"/>
      <c r="EQJ40" s="183"/>
      <c r="EQK40" s="183"/>
      <c r="EQL40" s="183"/>
      <c r="EQM40" s="183"/>
      <c r="EQN40" s="183"/>
      <c r="EQO40" s="183"/>
      <c r="EQP40" s="183"/>
      <c r="EQQ40" s="183"/>
      <c r="EQR40" s="183"/>
      <c r="EQS40" s="183"/>
      <c r="EQT40" s="183"/>
      <c r="EQU40" s="183"/>
      <c r="EQV40" s="183"/>
      <c r="EQW40" s="183"/>
      <c r="EQX40" s="183"/>
      <c r="EQY40" s="183"/>
      <c r="EQZ40" s="183"/>
      <c r="ERA40" s="183"/>
      <c r="ERB40" s="183"/>
      <c r="ERC40" s="183"/>
      <c r="ERD40" s="183"/>
      <c r="ERE40" s="183"/>
      <c r="ERF40" s="183"/>
      <c r="ERG40" s="183"/>
      <c r="ERH40" s="183"/>
      <c r="ERI40" s="183"/>
      <c r="ERJ40" s="183"/>
      <c r="ERK40" s="183"/>
      <c r="ERL40" s="183"/>
      <c r="ERM40" s="183"/>
      <c r="ERN40" s="183"/>
      <c r="ERO40" s="183"/>
      <c r="ERP40" s="183"/>
      <c r="ERQ40" s="183"/>
      <c r="ERR40" s="183"/>
      <c r="ERS40" s="183"/>
      <c r="ERT40" s="183"/>
      <c r="ERU40" s="183"/>
      <c r="ERV40" s="183"/>
      <c r="ERW40" s="183"/>
      <c r="ERX40" s="183"/>
      <c r="ERY40" s="183"/>
      <c r="ERZ40" s="183"/>
      <c r="ESA40" s="183"/>
      <c r="ESB40" s="183"/>
      <c r="ESC40" s="183"/>
      <c r="ESD40" s="183"/>
      <c r="ESE40" s="183"/>
      <c r="ESF40" s="183"/>
      <c r="ESG40" s="183"/>
      <c r="ESH40" s="183"/>
      <c r="ESI40" s="183"/>
      <c r="ESJ40" s="183"/>
      <c r="ESK40" s="183"/>
      <c r="ESL40" s="183"/>
      <c r="ESM40" s="183"/>
      <c r="ESN40" s="183"/>
      <c r="ESO40" s="183"/>
      <c r="ESP40" s="183"/>
      <c r="ESQ40" s="183"/>
      <c r="ESR40" s="183"/>
      <c r="ESS40" s="183"/>
      <c r="EST40" s="183"/>
      <c r="ESU40" s="183"/>
      <c r="ESV40" s="183"/>
      <c r="ESW40" s="183"/>
      <c r="ESX40" s="183"/>
      <c r="ESY40" s="183"/>
      <c r="ESZ40" s="183"/>
      <c r="ETA40" s="183"/>
      <c r="ETB40" s="183"/>
      <c r="ETC40" s="183"/>
      <c r="ETD40" s="183"/>
      <c r="ETE40" s="183"/>
      <c r="ETF40" s="183"/>
      <c r="ETG40" s="183"/>
      <c r="ETH40" s="183"/>
      <c r="ETI40" s="183"/>
      <c r="ETJ40" s="183"/>
      <c r="ETK40" s="183"/>
      <c r="ETL40" s="183"/>
      <c r="ETM40" s="183"/>
      <c r="ETN40" s="183"/>
      <c r="ETO40" s="183"/>
      <c r="ETP40" s="183"/>
      <c r="ETQ40" s="183"/>
      <c r="ETR40" s="183"/>
      <c r="ETS40" s="183"/>
      <c r="ETT40" s="183"/>
      <c r="ETU40" s="183"/>
      <c r="ETV40" s="183"/>
      <c r="ETW40" s="183"/>
      <c r="ETX40" s="183"/>
      <c r="ETY40" s="183"/>
      <c r="ETZ40" s="183"/>
      <c r="EUA40" s="183"/>
      <c r="EUB40" s="183"/>
      <c r="EUC40" s="183"/>
      <c r="EUD40" s="183"/>
      <c r="EUE40" s="183"/>
      <c r="EUF40" s="183"/>
      <c r="EUG40" s="183"/>
      <c r="EUH40" s="183"/>
      <c r="EUI40" s="183"/>
      <c r="EUJ40" s="183"/>
      <c r="EUK40" s="183"/>
      <c r="EUL40" s="183"/>
      <c r="EUM40" s="183"/>
      <c r="EUN40" s="183"/>
      <c r="EUO40" s="183"/>
      <c r="EUP40" s="183"/>
      <c r="EUQ40" s="183"/>
      <c r="EUR40" s="183"/>
      <c r="EUS40" s="183"/>
      <c r="EUT40" s="183"/>
      <c r="EUU40" s="183"/>
      <c r="EUV40" s="183"/>
      <c r="EUW40" s="183"/>
      <c r="EUX40" s="183"/>
      <c r="EUY40" s="183"/>
      <c r="EUZ40" s="183"/>
      <c r="EVA40" s="183"/>
      <c r="EVB40" s="183"/>
      <c r="EVC40" s="183"/>
      <c r="EVD40" s="183"/>
      <c r="EVE40" s="183"/>
      <c r="EVF40" s="183"/>
      <c r="EVG40" s="183"/>
      <c r="EVH40" s="183"/>
      <c r="EVI40" s="183"/>
      <c r="EVJ40" s="183"/>
      <c r="EVK40" s="183"/>
      <c r="EVL40" s="183"/>
      <c r="EVM40" s="183"/>
      <c r="EVN40" s="183"/>
      <c r="EVO40" s="183"/>
      <c r="EVP40" s="183"/>
      <c r="EVQ40" s="183"/>
      <c r="EVR40" s="183"/>
      <c r="EVS40" s="183"/>
      <c r="EVT40" s="183"/>
      <c r="EVU40" s="183"/>
      <c r="EVV40" s="183"/>
      <c r="EVW40" s="183"/>
      <c r="EVX40" s="183"/>
      <c r="EVY40" s="183"/>
      <c r="EVZ40" s="183"/>
      <c r="EWA40" s="183"/>
      <c r="EWB40" s="183"/>
      <c r="EWC40" s="183"/>
      <c r="EWD40" s="183"/>
      <c r="EWE40" s="183"/>
      <c r="EWF40" s="183"/>
      <c r="EWG40" s="183"/>
      <c r="EWH40" s="183"/>
      <c r="EWI40" s="183"/>
      <c r="EWJ40" s="183"/>
      <c r="EWK40" s="183"/>
      <c r="EWL40" s="183"/>
      <c r="EWM40" s="183"/>
      <c r="EWN40" s="183"/>
      <c r="EWO40" s="183"/>
      <c r="EWP40" s="183"/>
      <c r="EWQ40" s="183"/>
      <c r="EWR40" s="183"/>
      <c r="EWS40" s="183"/>
      <c r="EWT40" s="183"/>
      <c r="EWU40" s="183"/>
      <c r="EWV40" s="183"/>
      <c r="EWW40" s="183"/>
      <c r="EWX40" s="183"/>
      <c r="EWY40" s="183"/>
      <c r="EWZ40" s="183"/>
      <c r="EXA40" s="183"/>
      <c r="EXB40" s="183"/>
      <c r="EXC40" s="183"/>
      <c r="EXD40" s="183"/>
      <c r="EXE40" s="183"/>
      <c r="EXF40" s="183"/>
      <c r="EXG40" s="183"/>
      <c r="EXH40" s="183"/>
      <c r="EXI40" s="183"/>
      <c r="EXJ40" s="183"/>
      <c r="EXK40" s="183"/>
      <c r="EXL40" s="183"/>
      <c r="EXM40" s="183"/>
      <c r="EXN40" s="183"/>
      <c r="EXO40" s="183"/>
      <c r="EXP40" s="183"/>
      <c r="EXQ40" s="183"/>
      <c r="EXR40" s="183"/>
      <c r="EXS40" s="183"/>
      <c r="EXT40" s="183"/>
      <c r="EXU40" s="183"/>
      <c r="EXV40" s="183"/>
      <c r="EXW40" s="183"/>
      <c r="EXX40" s="183"/>
      <c r="EXY40" s="183"/>
      <c r="EXZ40" s="183"/>
      <c r="EYA40" s="183"/>
      <c r="EYB40" s="183"/>
      <c r="EYC40" s="183"/>
      <c r="EYD40" s="183"/>
      <c r="EYE40" s="183"/>
      <c r="EYF40" s="183"/>
      <c r="EYG40" s="183"/>
      <c r="EYH40" s="183"/>
      <c r="EYI40" s="183"/>
      <c r="EYJ40" s="183"/>
      <c r="EYK40" s="183"/>
      <c r="EYL40" s="183"/>
      <c r="EYM40" s="183"/>
      <c r="EYN40" s="183"/>
      <c r="EYO40" s="183"/>
      <c r="EYP40" s="183"/>
      <c r="EYQ40" s="183"/>
      <c r="EYR40" s="183"/>
      <c r="EYS40" s="183"/>
      <c r="EYT40" s="183"/>
      <c r="EYU40" s="183"/>
      <c r="EYV40" s="183"/>
      <c r="EYW40" s="183"/>
      <c r="EYX40" s="183"/>
      <c r="EYY40" s="183"/>
      <c r="EYZ40" s="183"/>
      <c r="EZA40" s="183"/>
      <c r="EZB40" s="183"/>
      <c r="EZC40" s="183"/>
      <c r="EZD40" s="183"/>
      <c r="EZE40" s="183"/>
      <c r="EZF40" s="183"/>
      <c r="EZG40" s="183"/>
      <c r="EZH40" s="183"/>
      <c r="EZI40" s="183"/>
      <c r="EZJ40" s="183"/>
      <c r="EZK40" s="183"/>
      <c r="EZL40" s="183"/>
      <c r="EZM40" s="183"/>
      <c r="EZN40" s="183"/>
      <c r="EZO40" s="183"/>
      <c r="EZP40" s="183"/>
      <c r="EZQ40" s="183"/>
      <c r="EZR40" s="183"/>
      <c r="EZS40" s="183"/>
      <c r="EZT40" s="183"/>
      <c r="EZU40" s="183"/>
      <c r="EZV40" s="183"/>
      <c r="EZW40" s="183"/>
      <c r="EZX40" s="183"/>
      <c r="EZY40" s="183"/>
      <c r="EZZ40" s="183"/>
      <c r="FAA40" s="183"/>
      <c r="FAB40" s="183"/>
      <c r="FAC40" s="183"/>
      <c r="FAD40" s="183"/>
      <c r="FAE40" s="183"/>
      <c r="FAF40" s="183"/>
      <c r="FAG40" s="183"/>
      <c r="FAH40" s="183"/>
      <c r="FAI40" s="183"/>
      <c r="FAJ40" s="183"/>
      <c r="FAK40" s="183"/>
      <c r="FAL40" s="183"/>
      <c r="FAM40" s="183"/>
      <c r="FAN40" s="183"/>
      <c r="FAO40" s="183"/>
      <c r="FAP40" s="183"/>
      <c r="FAQ40" s="183"/>
      <c r="FAR40" s="183"/>
      <c r="FAS40" s="183"/>
      <c r="FAT40" s="183"/>
      <c r="FAU40" s="183"/>
      <c r="FAV40" s="183"/>
      <c r="FAW40" s="183"/>
      <c r="FAX40" s="183"/>
      <c r="FAY40" s="183"/>
      <c r="FAZ40" s="183"/>
      <c r="FBA40" s="183"/>
      <c r="FBB40" s="183"/>
      <c r="FBC40" s="183"/>
      <c r="FBD40" s="183"/>
      <c r="FBE40" s="183"/>
      <c r="FBF40" s="183"/>
      <c r="FBG40" s="183"/>
      <c r="FBH40" s="183"/>
      <c r="FBI40" s="183"/>
      <c r="FBJ40" s="183"/>
      <c r="FBK40" s="183"/>
      <c r="FBL40" s="183"/>
      <c r="FBM40" s="183"/>
      <c r="FBN40" s="183"/>
      <c r="FBO40" s="183"/>
      <c r="FBP40" s="183"/>
      <c r="FBQ40" s="183"/>
      <c r="FBR40" s="183"/>
      <c r="FBS40" s="183"/>
      <c r="FBT40" s="183"/>
      <c r="FBU40" s="183"/>
      <c r="FBV40" s="183"/>
      <c r="FBW40" s="183"/>
      <c r="FBX40" s="183"/>
      <c r="FBY40" s="183"/>
      <c r="FBZ40" s="183"/>
      <c r="FCA40" s="183"/>
      <c r="FCB40" s="183"/>
      <c r="FCC40" s="183"/>
      <c r="FCD40" s="183"/>
      <c r="FCE40" s="183"/>
      <c r="FCF40" s="183"/>
      <c r="FCG40" s="183"/>
      <c r="FCH40" s="183"/>
      <c r="FCI40" s="183"/>
      <c r="FCJ40" s="183"/>
      <c r="FCK40" s="183"/>
      <c r="FCL40" s="183"/>
      <c r="FCM40" s="183"/>
      <c r="FCN40" s="183"/>
      <c r="FCO40" s="183"/>
      <c r="FCP40" s="183"/>
      <c r="FCQ40" s="183"/>
      <c r="FCR40" s="183"/>
      <c r="FCS40" s="183"/>
      <c r="FCT40" s="183"/>
      <c r="FCU40" s="183"/>
      <c r="FCV40" s="183"/>
      <c r="FCW40" s="183"/>
      <c r="FCX40" s="183"/>
      <c r="FCY40" s="183"/>
      <c r="FCZ40" s="183"/>
      <c r="FDA40" s="183"/>
      <c r="FDB40" s="183"/>
      <c r="FDC40" s="183"/>
      <c r="FDD40" s="183"/>
      <c r="FDE40" s="183"/>
      <c r="FDF40" s="183"/>
      <c r="FDG40" s="183"/>
      <c r="FDH40" s="183"/>
      <c r="FDI40" s="183"/>
      <c r="FDJ40" s="183"/>
      <c r="FDK40" s="183"/>
      <c r="FDL40" s="183"/>
      <c r="FDM40" s="183"/>
      <c r="FDN40" s="183"/>
      <c r="FDO40" s="183"/>
      <c r="FDP40" s="183"/>
      <c r="FDQ40" s="183"/>
      <c r="FDR40" s="183"/>
      <c r="FDS40" s="183"/>
      <c r="FDT40" s="183"/>
      <c r="FDU40" s="183"/>
      <c r="FDV40" s="183"/>
      <c r="FDW40" s="183"/>
      <c r="FDX40" s="183"/>
      <c r="FDY40" s="183"/>
      <c r="FDZ40" s="183"/>
      <c r="FEA40" s="183"/>
      <c r="FEB40" s="183"/>
      <c r="FEC40" s="183"/>
      <c r="FED40" s="183"/>
      <c r="FEE40" s="183"/>
      <c r="FEF40" s="183"/>
      <c r="FEG40" s="183"/>
      <c r="FEH40" s="183"/>
      <c r="FEI40" s="183"/>
      <c r="FEJ40" s="183"/>
      <c r="FEK40" s="183"/>
      <c r="FEL40" s="183"/>
      <c r="FEM40" s="183"/>
      <c r="FEN40" s="183"/>
      <c r="FEO40" s="183"/>
      <c r="FEP40" s="183"/>
      <c r="FEQ40" s="183"/>
      <c r="FER40" s="183"/>
      <c r="FES40" s="183"/>
      <c r="FET40" s="183"/>
      <c r="FEU40" s="183"/>
      <c r="FEV40" s="183"/>
      <c r="FEW40" s="183"/>
      <c r="FEX40" s="183"/>
      <c r="FEY40" s="183"/>
      <c r="FEZ40" s="183"/>
      <c r="FFA40" s="183"/>
      <c r="FFB40" s="183"/>
      <c r="FFC40" s="183"/>
      <c r="FFD40" s="183"/>
      <c r="FFE40" s="183"/>
      <c r="FFF40" s="183"/>
      <c r="FFG40" s="183"/>
      <c r="FFH40" s="183"/>
      <c r="FFI40" s="183"/>
      <c r="FFJ40" s="183"/>
      <c r="FFK40" s="183"/>
      <c r="FFL40" s="183"/>
      <c r="FFM40" s="183"/>
      <c r="FFN40" s="183"/>
      <c r="FFO40" s="183"/>
      <c r="FFP40" s="183"/>
      <c r="FFQ40" s="183"/>
      <c r="FFR40" s="183"/>
      <c r="FFS40" s="183"/>
      <c r="FFT40" s="183"/>
      <c r="FFU40" s="183"/>
      <c r="FFV40" s="183"/>
      <c r="FFW40" s="183"/>
      <c r="FFX40" s="183"/>
      <c r="FFY40" s="183"/>
      <c r="FFZ40" s="183"/>
      <c r="FGA40" s="183"/>
      <c r="FGB40" s="183"/>
      <c r="FGC40" s="183"/>
      <c r="FGD40" s="183"/>
      <c r="FGE40" s="183"/>
      <c r="FGF40" s="183"/>
      <c r="FGG40" s="183"/>
      <c r="FGH40" s="183"/>
      <c r="FGI40" s="183"/>
      <c r="FGJ40" s="183"/>
      <c r="FGK40" s="183"/>
      <c r="FGL40" s="183"/>
      <c r="FGM40" s="183"/>
      <c r="FGN40" s="183"/>
      <c r="FGO40" s="183"/>
      <c r="FGP40" s="183"/>
      <c r="FGQ40" s="183"/>
      <c r="FGR40" s="183"/>
      <c r="FGS40" s="183"/>
      <c r="FGT40" s="183"/>
      <c r="FGU40" s="183"/>
      <c r="FGV40" s="183"/>
      <c r="FGW40" s="183"/>
      <c r="FGX40" s="183"/>
      <c r="FGY40" s="183"/>
      <c r="FGZ40" s="183"/>
      <c r="FHA40" s="183"/>
      <c r="FHB40" s="183"/>
      <c r="FHC40" s="183"/>
      <c r="FHD40" s="183"/>
      <c r="FHE40" s="183"/>
      <c r="FHF40" s="183"/>
      <c r="FHG40" s="183"/>
      <c r="FHH40" s="183"/>
      <c r="FHI40" s="183"/>
      <c r="FHJ40" s="183"/>
      <c r="FHK40" s="183"/>
      <c r="FHL40" s="183"/>
      <c r="FHM40" s="183"/>
      <c r="FHN40" s="183"/>
      <c r="FHO40" s="183"/>
      <c r="FHP40" s="183"/>
      <c r="FHQ40" s="183"/>
      <c r="FHR40" s="183"/>
      <c r="FHS40" s="183"/>
      <c r="FHT40" s="183"/>
      <c r="FHU40" s="183"/>
      <c r="FHV40" s="183"/>
      <c r="FHW40" s="183"/>
      <c r="FHX40" s="183"/>
      <c r="FHY40" s="183"/>
      <c r="FHZ40" s="183"/>
      <c r="FIA40" s="183"/>
      <c r="FIB40" s="183"/>
      <c r="FIC40" s="183"/>
      <c r="FID40" s="183"/>
      <c r="FIE40" s="183"/>
      <c r="FIF40" s="183"/>
      <c r="FIG40" s="183"/>
      <c r="FIH40" s="183"/>
      <c r="FII40" s="183"/>
      <c r="FIJ40" s="183"/>
      <c r="FIK40" s="183"/>
      <c r="FIL40" s="183"/>
      <c r="FIM40" s="183"/>
      <c r="FIN40" s="183"/>
      <c r="FIO40" s="183"/>
      <c r="FIP40" s="183"/>
      <c r="FIQ40" s="183"/>
      <c r="FIR40" s="183"/>
      <c r="FIS40" s="183"/>
      <c r="FIT40" s="183"/>
      <c r="FIU40" s="183"/>
      <c r="FIV40" s="183"/>
      <c r="FIW40" s="183"/>
      <c r="FIX40" s="183"/>
      <c r="FIY40" s="183"/>
      <c r="FIZ40" s="183"/>
      <c r="FJA40" s="183"/>
      <c r="FJB40" s="183"/>
      <c r="FJC40" s="183"/>
      <c r="FJD40" s="183"/>
      <c r="FJE40" s="183"/>
      <c r="FJF40" s="183"/>
      <c r="FJG40" s="183"/>
      <c r="FJH40" s="183"/>
      <c r="FJI40" s="183"/>
      <c r="FJJ40" s="183"/>
      <c r="FJK40" s="183"/>
      <c r="FJL40" s="183"/>
      <c r="FJM40" s="183"/>
      <c r="FJN40" s="183"/>
      <c r="FJO40" s="183"/>
      <c r="FJP40" s="183"/>
      <c r="FJQ40" s="183"/>
      <c r="FJR40" s="183"/>
      <c r="FJS40" s="183"/>
      <c r="FJT40" s="183"/>
      <c r="FJU40" s="183"/>
      <c r="FJV40" s="183"/>
      <c r="FJW40" s="183"/>
      <c r="FJX40" s="183"/>
      <c r="FJY40" s="183"/>
      <c r="FJZ40" s="183"/>
      <c r="FKA40" s="183"/>
      <c r="FKB40" s="183"/>
      <c r="FKC40" s="183"/>
      <c r="FKD40" s="183"/>
      <c r="FKE40" s="183"/>
      <c r="FKF40" s="183"/>
      <c r="FKG40" s="183"/>
      <c r="FKH40" s="183"/>
      <c r="FKI40" s="183"/>
      <c r="FKJ40" s="183"/>
      <c r="FKK40" s="183"/>
      <c r="FKL40" s="183"/>
      <c r="FKM40" s="183"/>
      <c r="FKN40" s="183"/>
      <c r="FKO40" s="183"/>
      <c r="FKP40" s="183"/>
      <c r="FKQ40" s="183"/>
      <c r="FKR40" s="183"/>
      <c r="FKS40" s="183"/>
      <c r="FKT40" s="183"/>
      <c r="FKU40" s="183"/>
      <c r="FKV40" s="183"/>
      <c r="FKW40" s="183"/>
      <c r="FKX40" s="183"/>
      <c r="FKY40" s="183"/>
      <c r="FKZ40" s="183"/>
      <c r="FLA40" s="183"/>
      <c r="FLB40" s="183"/>
      <c r="FLC40" s="183"/>
      <c r="FLD40" s="183"/>
      <c r="FLE40" s="183"/>
      <c r="FLF40" s="183"/>
      <c r="FLG40" s="183"/>
      <c r="FLH40" s="183"/>
      <c r="FLI40" s="183"/>
      <c r="FLJ40" s="183"/>
      <c r="FLK40" s="183"/>
      <c r="FLL40" s="183"/>
      <c r="FLM40" s="183"/>
      <c r="FLN40" s="183"/>
      <c r="FLO40" s="183"/>
      <c r="FLP40" s="183"/>
      <c r="FLQ40" s="183"/>
      <c r="FLR40" s="183"/>
      <c r="FLS40" s="183"/>
      <c r="FLT40" s="183"/>
      <c r="FLU40" s="183"/>
      <c r="FLV40" s="183"/>
      <c r="FLW40" s="183"/>
      <c r="FLX40" s="183"/>
      <c r="FLY40" s="183"/>
      <c r="FLZ40" s="183"/>
      <c r="FMA40" s="183"/>
      <c r="FMB40" s="183"/>
      <c r="FMC40" s="183"/>
      <c r="FMD40" s="183"/>
      <c r="FME40" s="183"/>
      <c r="FMF40" s="183"/>
      <c r="FMG40" s="183"/>
      <c r="FMH40" s="183"/>
      <c r="FMI40" s="183"/>
      <c r="FMJ40" s="183"/>
      <c r="FMK40" s="183"/>
      <c r="FML40" s="183"/>
      <c r="FMM40" s="183"/>
      <c r="FMN40" s="183"/>
      <c r="FMO40" s="183"/>
      <c r="FMP40" s="183"/>
      <c r="FMQ40" s="183"/>
      <c r="FMR40" s="183"/>
      <c r="FMS40" s="183"/>
      <c r="FMT40" s="183"/>
      <c r="FMU40" s="183"/>
      <c r="FMV40" s="183"/>
      <c r="FMW40" s="183"/>
      <c r="FMX40" s="183"/>
      <c r="FMY40" s="183"/>
      <c r="FMZ40" s="183"/>
      <c r="FNA40" s="183"/>
      <c r="FNB40" s="183"/>
      <c r="FNC40" s="183"/>
      <c r="FND40" s="183"/>
      <c r="FNE40" s="183"/>
      <c r="FNF40" s="183"/>
      <c r="FNG40" s="183"/>
      <c r="FNH40" s="183"/>
      <c r="FNI40" s="183"/>
      <c r="FNJ40" s="183"/>
      <c r="FNK40" s="183"/>
      <c r="FNL40" s="183"/>
      <c r="FNM40" s="183"/>
      <c r="FNN40" s="183"/>
      <c r="FNO40" s="183"/>
      <c r="FNP40" s="183"/>
      <c r="FNQ40" s="183"/>
      <c r="FNR40" s="183"/>
      <c r="FNS40" s="183"/>
      <c r="FNT40" s="183"/>
      <c r="FNU40" s="183"/>
      <c r="FNV40" s="183"/>
      <c r="FNW40" s="183"/>
      <c r="FNX40" s="183"/>
      <c r="FNY40" s="183"/>
      <c r="FNZ40" s="183"/>
      <c r="FOA40" s="183"/>
      <c r="FOB40" s="183"/>
      <c r="FOC40" s="183"/>
      <c r="FOD40" s="183"/>
      <c r="FOE40" s="183"/>
      <c r="FOF40" s="183"/>
      <c r="FOG40" s="183"/>
      <c r="FOH40" s="183"/>
      <c r="FOI40" s="183"/>
      <c r="FOJ40" s="183"/>
      <c r="FOK40" s="183"/>
      <c r="FOL40" s="183"/>
      <c r="FOM40" s="183"/>
      <c r="FON40" s="183"/>
      <c r="FOO40" s="183"/>
      <c r="FOP40" s="183"/>
      <c r="FOQ40" s="183"/>
      <c r="FOR40" s="183"/>
      <c r="FOS40" s="183"/>
      <c r="FOT40" s="183"/>
      <c r="FOU40" s="183"/>
      <c r="FOV40" s="183"/>
      <c r="FOW40" s="183"/>
      <c r="FOX40" s="183"/>
      <c r="FOY40" s="183"/>
      <c r="FOZ40" s="183"/>
      <c r="FPA40" s="183"/>
      <c r="FPB40" s="183"/>
      <c r="FPC40" s="183"/>
      <c r="FPD40" s="183"/>
      <c r="FPE40" s="183"/>
      <c r="FPF40" s="183"/>
      <c r="FPG40" s="183"/>
      <c r="FPH40" s="183"/>
      <c r="FPI40" s="183"/>
      <c r="FPJ40" s="183"/>
      <c r="FPK40" s="183"/>
      <c r="FPL40" s="183"/>
      <c r="FPM40" s="183"/>
      <c r="FPN40" s="183"/>
      <c r="FPO40" s="183"/>
      <c r="FPP40" s="183"/>
      <c r="FPQ40" s="183"/>
      <c r="FPR40" s="183"/>
      <c r="FPS40" s="183"/>
      <c r="FPT40" s="183"/>
      <c r="FPU40" s="183"/>
      <c r="FPV40" s="183"/>
      <c r="FPW40" s="183"/>
      <c r="FPX40" s="183"/>
      <c r="FPY40" s="183"/>
      <c r="FPZ40" s="183"/>
      <c r="FQA40" s="183"/>
      <c r="FQB40" s="183"/>
      <c r="FQC40" s="183"/>
      <c r="FQD40" s="183"/>
      <c r="FQE40" s="183"/>
      <c r="FQF40" s="183"/>
      <c r="FQG40" s="183"/>
      <c r="FQH40" s="183"/>
      <c r="FQI40" s="183"/>
      <c r="FQJ40" s="183"/>
      <c r="FQK40" s="183"/>
      <c r="FQL40" s="183"/>
      <c r="FQM40" s="183"/>
      <c r="FQN40" s="183"/>
      <c r="FQO40" s="183"/>
      <c r="FQP40" s="183"/>
      <c r="FQQ40" s="183"/>
      <c r="FQR40" s="183"/>
      <c r="FQS40" s="183"/>
      <c r="FQT40" s="183"/>
      <c r="FQU40" s="183"/>
      <c r="FQV40" s="183"/>
      <c r="FQW40" s="183"/>
      <c r="FQX40" s="183"/>
      <c r="FQY40" s="183"/>
      <c r="FQZ40" s="183"/>
      <c r="FRA40" s="183"/>
      <c r="FRB40" s="183"/>
      <c r="FRC40" s="183"/>
      <c r="FRD40" s="183"/>
      <c r="FRE40" s="183"/>
      <c r="FRF40" s="183"/>
      <c r="FRG40" s="183"/>
      <c r="FRH40" s="183"/>
      <c r="FRI40" s="183"/>
      <c r="FRJ40" s="183"/>
      <c r="FRK40" s="183"/>
      <c r="FRL40" s="183"/>
      <c r="FRM40" s="183"/>
      <c r="FRN40" s="183"/>
      <c r="FRO40" s="183"/>
      <c r="FRP40" s="183"/>
      <c r="FRQ40" s="183"/>
      <c r="FRR40" s="183"/>
      <c r="FRS40" s="183"/>
      <c r="FRT40" s="183"/>
      <c r="FRU40" s="183"/>
      <c r="FRV40" s="183"/>
      <c r="FRW40" s="183"/>
      <c r="FRX40" s="183"/>
      <c r="FRY40" s="183"/>
      <c r="FRZ40" s="183"/>
      <c r="FSA40" s="183"/>
      <c r="FSB40" s="183"/>
      <c r="FSC40" s="183"/>
      <c r="FSD40" s="183"/>
      <c r="FSE40" s="183"/>
      <c r="FSF40" s="183"/>
      <c r="FSG40" s="183"/>
      <c r="FSH40" s="183"/>
      <c r="FSI40" s="183"/>
      <c r="FSJ40" s="183"/>
      <c r="FSK40" s="183"/>
      <c r="FSL40" s="183"/>
      <c r="FSM40" s="183"/>
      <c r="FSN40" s="183"/>
      <c r="FSO40" s="183"/>
      <c r="FSP40" s="183"/>
      <c r="FSQ40" s="183"/>
      <c r="FSR40" s="183"/>
      <c r="FSS40" s="183"/>
      <c r="FST40" s="183"/>
      <c r="FSU40" s="183"/>
      <c r="FSV40" s="183"/>
      <c r="FSW40" s="183"/>
      <c r="FSX40" s="183"/>
      <c r="FSY40" s="183"/>
      <c r="FSZ40" s="183"/>
      <c r="FTA40" s="183"/>
      <c r="FTB40" s="183"/>
      <c r="FTC40" s="183"/>
      <c r="FTD40" s="183"/>
      <c r="FTE40" s="183"/>
      <c r="FTF40" s="183"/>
      <c r="FTG40" s="183"/>
      <c r="FTH40" s="183"/>
      <c r="FTI40" s="183"/>
      <c r="FTJ40" s="183"/>
      <c r="FTK40" s="183"/>
      <c r="FTL40" s="183"/>
      <c r="FTM40" s="183"/>
      <c r="FTN40" s="183"/>
      <c r="FTO40" s="183"/>
      <c r="FTP40" s="183"/>
      <c r="FTQ40" s="183"/>
      <c r="FTR40" s="183"/>
      <c r="FTS40" s="183"/>
      <c r="FTT40" s="183"/>
      <c r="FTU40" s="183"/>
      <c r="FTV40" s="183"/>
      <c r="FTW40" s="183"/>
      <c r="FTX40" s="183"/>
      <c r="FTY40" s="183"/>
      <c r="FTZ40" s="183"/>
      <c r="FUA40" s="183"/>
      <c r="FUB40" s="183"/>
      <c r="FUC40" s="183"/>
      <c r="FUD40" s="183"/>
      <c r="FUE40" s="183"/>
      <c r="FUF40" s="183"/>
      <c r="FUG40" s="183"/>
      <c r="FUH40" s="183"/>
      <c r="FUI40" s="183"/>
      <c r="FUJ40" s="183"/>
      <c r="FUK40" s="183"/>
      <c r="FUL40" s="183"/>
      <c r="FUM40" s="183"/>
      <c r="FUN40" s="183"/>
      <c r="FUO40" s="183"/>
      <c r="FUP40" s="183"/>
      <c r="FUQ40" s="183"/>
      <c r="FUR40" s="183"/>
      <c r="FUS40" s="183"/>
      <c r="FUT40" s="183"/>
      <c r="FUU40" s="183"/>
      <c r="FUV40" s="183"/>
      <c r="FUW40" s="183"/>
      <c r="FUX40" s="183"/>
      <c r="FUY40" s="183"/>
      <c r="FUZ40" s="183"/>
      <c r="FVA40" s="183"/>
      <c r="FVB40" s="183"/>
      <c r="FVC40" s="183"/>
      <c r="FVD40" s="183"/>
      <c r="FVE40" s="183"/>
      <c r="FVF40" s="183"/>
      <c r="FVG40" s="183"/>
      <c r="FVH40" s="183"/>
      <c r="FVI40" s="183"/>
      <c r="FVJ40" s="183"/>
      <c r="FVK40" s="183"/>
      <c r="FVL40" s="183"/>
      <c r="FVM40" s="183"/>
      <c r="FVN40" s="183"/>
      <c r="FVO40" s="183"/>
      <c r="FVP40" s="183"/>
      <c r="FVQ40" s="183"/>
      <c r="FVR40" s="183"/>
      <c r="FVS40" s="183"/>
      <c r="FVT40" s="183"/>
      <c r="FVU40" s="183"/>
      <c r="FVV40" s="183"/>
      <c r="FVW40" s="183"/>
      <c r="FVX40" s="183"/>
      <c r="FVY40" s="183"/>
      <c r="FVZ40" s="183"/>
      <c r="FWA40" s="183"/>
      <c r="FWB40" s="183"/>
      <c r="FWC40" s="183"/>
      <c r="FWD40" s="183"/>
      <c r="FWE40" s="183"/>
      <c r="FWF40" s="183"/>
      <c r="FWG40" s="183"/>
      <c r="FWH40" s="183"/>
      <c r="FWI40" s="183"/>
      <c r="FWJ40" s="183"/>
      <c r="FWK40" s="183"/>
      <c r="FWL40" s="183"/>
      <c r="FWM40" s="183"/>
      <c r="FWN40" s="183"/>
      <c r="FWO40" s="183"/>
      <c r="FWP40" s="183"/>
      <c r="FWQ40" s="183"/>
      <c r="FWR40" s="183"/>
      <c r="FWS40" s="183"/>
      <c r="FWT40" s="183"/>
      <c r="FWU40" s="183"/>
      <c r="FWV40" s="183"/>
      <c r="FWW40" s="183"/>
      <c r="FWX40" s="183"/>
      <c r="FWY40" s="183"/>
      <c r="FWZ40" s="183"/>
      <c r="FXA40" s="183"/>
      <c r="FXB40" s="183"/>
      <c r="FXC40" s="183"/>
      <c r="FXD40" s="183"/>
      <c r="FXE40" s="183"/>
      <c r="FXF40" s="183"/>
      <c r="FXG40" s="183"/>
      <c r="FXH40" s="183"/>
      <c r="FXI40" s="183"/>
      <c r="FXJ40" s="183"/>
      <c r="FXK40" s="183"/>
      <c r="FXL40" s="183"/>
      <c r="FXM40" s="183"/>
      <c r="FXN40" s="183"/>
      <c r="FXO40" s="183"/>
      <c r="FXP40" s="183"/>
      <c r="FXQ40" s="183"/>
      <c r="FXR40" s="183"/>
      <c r="FXS40" s="183"/>
      <c r="FXT40" s="183"/>
      <c r="FXU40" s="183"/>
      <c r="FXV40" s="183"/>
      <c r="FXW40" s="183"/>
      <c r="FXX40" s="183"/>
      <c r="FXY40" s="183"/>
      <c r="FXZ40" s="183"/>
      <c r="FYA40" s="183"/>
      <c r="FYB40" s="183"/>
      <c r="FYC40" s="183"/>
      <c r="FYD40" s="183"/>
      <c r="FYE40" s="183"/>
      <c r="FYF40" s="183"/>
      <c r="FYG40" s="183"/>
      <c r="FYH40" s="183"/>
      <c r="FYI40" s="183"/>
      <c r="FYJ40" s="183"/>
      <c r="FYK40" s="183"/>
      <c r="FYL40" s="183"/>
      <c r="FYM40" s="183"/>
      <c r="FYN40" s="183"/>
      <c r="FYO40" s="183"/>
      <c r="FYP40" s="183"/>
      <c r="FYQ40" s="183"/>
      <c r="FYR40" s="183"/>
      <c r="FYS40" s="183"/>
      <c r="FYT40" s="183"/>
      <c r="FYU40" s="183"/>
      <c r="FYV40" s="183"/>
      <c r="FYW40" s="183"/>
      <c r="FYX40" s="183"/>
      <c r="FYY40" s="183"/>
      <c r="FYZ40" s="183"/>
      <c r="FZA40" s="183"/>
      <c r="FZB40" s="183"/>
      <c r="FZC40" s="183"/>
      <c r="FZD40" s="183"/>
      <c r="FZE40" s="183"/>
      <c r="FZF40" s="183"/>
      <c r="FZG40" s="183"/>
      <c r="FZH40" s="183"/>
      <c r="FZI40" s="183"/>
      <c r="FZJ40" s="183"/>
      <c r="FZK40" s="183"/>
      <c r="FZL40" s="183"/>
      <c r="FZM40" s="183"/>
      <c r="FZN40" s="183"/>
      <c r="FZO40" s="183"/>
      <c r="FZP40" s="183"/>
      <c r="FZQ40" s="183"/>
      <c r="FZR40" s="183"/>
      <c r="FZS40" s="183"/>
      <c r="FZT40" s="183"/>
      <c r="FZU40" s="183"/>
      <c r="FZV40" s="183"/>
      <c r="FZW40" s="183"/>
      <c r="FZX40" s="183"/>
      <c r="FZY40" s="183"/>
      <c r="FZZ40" s="183"/>
      <c r="GAA40" s="183"/>
      <c r="GAB40" s="183"/>
      <c r="GAC40" s="183"/>
      <c r="GAD40" s="183"/>
      <c r="GAE40" s="183"/>
      <c r="GAF40" s="183"/>
      <c r="GAG40" s="183"/>
      <c r="GAH40" s="183"/>
      <c r="GAI40" s="183"/>
      <c r="GAJ40" s="183"/>
      <c r="GAK40" s="183"/>
      <c r="GAL40" s="183"/>
      <c r="GAM40" s="183"/>
      <c r="GAN40" s="183"/>
      <c r="GAO40" s="183"/>
      <c r="GAP40" s="183"/>
      <c r="GAQ40" s="183"/>
      <c r="GAR40" s="183"/>
      <c r="GAS40" s="183"/>
      <c r="GAT40" s="183"/>
      <c r="GAU40" s="183"/>
      <c r="GAV40" s="183"/>
      <c r="GAW40" s="183"/>
      <c r="GAX40" s="183"/>
      <c r="GAY40" s="183"/>
      <c r="GAZ40" s="183"/>
      <c r="GBA40" s="183"/>
      <c r="GBB40" s="183"/>
      <c r="GBC40" s="183"/>
      <c r="GBD40" s="183"/>
      <c r="GBE40" s="183"/>
      <c r="GBF40" s="183"/>
      <c r="GBG40" s="183"/>
      <c r="GBH40" s="183"/>
      <c r="GBI40" s="183"/>
      <c r="GBJ40" s="183"/>
      <c r="GBK40" s="183"/>
      <c r="GBL40" s="183"/>
      <c r="GBM40" s="183"/>
      <c r="GBN40" s="183"/>
      <c r="GBO40" s="183"/>
      <c r="GBP40" s="183"/>
      <c r="GBQ40" s="183"/>
      <c r="GBR40" s="183"/>
      <c r="GBS40" s="183"/>
      <c r="GBT40" s="183"/>
      <c r="GBU40" s="183"/>
      <c r="GBV40" s="183"/>
      <c r="GBW40" s="183"/>
      <c r="GBX40" s="183"/>
      <c r="GBY40" s="183"/>
      <c r="GBZ40" s="183"/>
      <c r="GCA40" s="183"/>
      <c r="GCB40" s="183"/>
      <c r="GCC40" s="183"/>
      <c r="GCD40" s="183"/>
      <c r="GCE40" s="183"/>
      <c r="GCF40" s="183"/>
      <c r="GCG40" s="183"/>
      <c r="GCH40" s="183"/>
      <c r="GCI40" s="183"/>
      <c r="GCJ40" s="183"/>
      <c r="GCK40" s="183"/>
      <c r="GCL40" s="183"/>
      <c r="GCM40" s="183"/>
      <c r="GCN40" s="183"/>
      <c r="GCO40" s="183"/>
      <c r="GCP40" s="183"/>
      <c r="GCQ40" s="183"/>
      <c r="GCR40" s="183"/>
      <c r="GCS40" s="183"/>
      <c r="GCT40" s="183"/>
      <c r="GCU40" s="183"/>
      <c r="GCV40" s="183"/>
      <c r="GCW40" s="183"/>
      <c r="GCX40" s="183"/>
      <c r="GCY40" s="183"/>
      <c r="GCZ40" s="183"/>
      <c r="GDA40" s="183"/>
      <c r="GDB40" s="183"/>
      <c r="GDC40" s="183"/>
      <c r="GDD40" s="183"/>
      <c r="GDE40" s="183"/>
      <c r="GDF40" s="183"/>
      <c r="GDG40" s="183"/>
      <c r="GDH40" s="183"/>
      <c r="GDI40" s="183"/>
      <c r="GDJ40" s="183"/>
      <c r="GDK40" s="183"/>
      <c r="GDL40" s="183"/>
      <c r="GDM40" s="183"/>
      <c r="GDN40" s="183"/>
      <c r="GDO40" s="183"/>
      <c r="GDP40" s="183"/>
      <c r="GDQ40" s="183"/>
      <c r="GDR40" s="183"/>
      <c r="GDS40" s="183"/>
      <c r="GDT40" s="183"/>
      <c r="GDU40" s="183"/>
      <c r="GDV40" s="183"/>
      <c r="GDW40" s="183"/>
      <c r="GDX40" s="183"/>
      <c r="GDY40" s="183"/>
      <c r="GDZ40" s="183"/>
      <c r="GEA40" s="183"/>
      <c r="GEB40" s="183"/>
      <c r="GEC40" s="183"/>
      <c r="GED40" s="183"/>
      <c r="GEE40" s="183"/>
      <c r="GEF40" s="183"/>
      <c r="GEG40" s="183"/>
      <c r="GEH40" s="183"/>
      <c r="GEI40" s="183"/>
      <c r="GEJ40" s="183"/>
      <c r="GEK40" s="183"/>
      <c r="GEL40" s="183"/>
      <c r="GEM40" s="183"/>
      <c r="GEN40" s="183"/>
      <c r="GEO40" s="183"/>
      <c r="GEP40" s="183"/>
      <c r="GEQ40" s="183"/>
      <c r="GER40" s="183"/>
      <c r="GES40" s="183"/>
      <c r="GET40" s="183"/>
      <c r="GEU40" s="183"/>
      <c r="GEV40" s="183"/>
      <c r="GEW40" s="183"/>
      <c r="GEX40" s="183"/>
      <c r="GEY40" s="183"/>
      <c r="GEZ40" s="183"/>
      <c r="GFA40" s="183"/>
      <c r="GFB40" s="183"/>
      <c r="GFC40" s="183"/>
      <c r="GFD40" s="183"/>
      <c r="GFE40" s="183"/>
      <c r="GFF40" s="183"/>
      <c r="GFG40" s="183"/>
      <c r="GFH40" s="183"/>
      <c r="GFI40" s="183"/>
      <c r="GFJ40" s="183"/>
      <c r="GFK40" s="183"/>
      <c r="GFL40" s="183"/>
      <c r="GFM40" s="183"/>
      <c r="GFN40" s="183"/>
      <c r="GFO40" s="183"/>
      <c r="GFP40" s="183"/>
      <c r="GFQ40" s="183"/>
      <c r="GFR40" s="183"/>
      <c r="GFS40" s="183"/>
      <c r="GFT40" s="183"/>
      <c r="GFU40" s="183"/>
      <c r="GFV40" s="183"/>
      <c r="GFW40" s="183"/>
      <c r="GFX40" s="183"/>
      <c r="GFY40" s="183"/>
      <c r="GFZ40" s="183"/>
      <c r="GGA40" s="183"/>
      <c r="GGB40" s="183"/>
      <c r="GGC40" s="183"/>
      <c r="GGD40" s="183"/>
      <c r="GGE40" s="183"/>
      <c r="GGF40" s="183"/>
      <c r="GGG40" s="183"/>
      <c r="GGH40" s="183"/>
      <c r="GGI40" s="183"/>
      <c r="GGJ40" s="183"/>
      <c r="GGK40" s="183"/>
      <c r="GGL40" s="183"/>
      <c r="GGM40" s="183"/>
      <c r="GGN40" s="183"/>
      <c r="GGO40" s="183"/>
      <c r="GGP40" s="183"/>
      <c r="GGQ40" s="183"/>
      <c r="GGR40" s="183"/>
      <c r="GGS40" s="183"/>
      <c r="GGT40" s="183"/>
      <c r="GGU40" s="183"/>
      <c r="GGV40" s="183"/>
      <c r="GGW40" s="183"/>
      <c r="GGX40" s="183"/>
      <c r="GGY40" s="183"/>
      <c r="GGZ40" s="183"/>
      <c r="GHA40" s="183"/>
      <c r="GHB40" s="183"/>
      <c r="GHC40" s="183"/>
      <c r="GHD40" s="183"/>
      <c r="GHE40" s="183"/>
      <c r="GHF40" s="183"/>
      <c r="GHG40" s="183"/>
      <c r="GHH40" s="183"/>
      <c r="GHI40" s="183"/>
      <c r="GHJ40" s="183"/>
      <c r="GHK40" s="183"/>
      <c r="GHL40" s="183"/>
      <c r="GHM40" s="183"/>
      <c r="GHN40" s="183"/>
      <c r="GHO40" s="183"/>
      <c r="GHP40" s="183"/>
      <c r="GHQ40" s="183"/>
      <c r="GHR40" s="183"/>
      <c r="GHS40" s="183"/>
      <c r="GHT40" s="183"/>
      <c r="GHU40" s="183"/>
      <c r="GHV40" s="183"/>
      <c r="GHW40" s="183"/>
      <c r="GHX40" s="183"/>
      <c r="GHY40" s="183"/>
      <c r="GHZ40" s="183"/>
      <c r="GIA40" s="183"/>
      <c r="GIB40" s="183"/>
      <c r="GIC40" s="183"/>
      <c r="GID40" s="183"/>
      <c r="GIE40" s="183"/>
      <c r="GIF40" s="183"/>
      <c r="GIG40" s="183"/>
      <c r="GIH40" s="183"/>
      <c r="GII40" s="183"/>
      <c r="GIJ40" s="183"/>
      <c r="GIK40" s="183"/>
      <c r="GIL40" s="183"/>
      <c r="GIM40" s="183"/>
      <c r="GIN40" s="183"/>
      <c r="GIO40" s="183"/>
      <c r="GIP40" s="183"/>
      <c r="GIQ40" s="183"/>
      <c r="GIR40" s="183"/>
      <c r="GIS40" s="183"/>
      <c r="GIT40" s="183"/>
      <c r="GIU40" s="183"/>
      <c r="GIV40" s="183"/>
      <c r="GIW40" s="183"/>
      <c r="GIX40" s="183"/>
      <c r="GIY40" s="183"/>
      <c r="GIZ40" s="183"/>
      <c r="GJA40" s="183"/>
      <c r="GJB40" s="183"/>
      <c r="GJC40" s="183"/>
      <c r="GJD40" s="183"/>
      <c r="GJE40" s="183"/>
      <c r="GJF40" s="183"/>
      <c r="GJG40" s="183"/>
      <c r="GJH40" s="183"/>
      <c r="GJI40" s="183"/>
      <c r="GJJ40" s="183"/>
      <c r="GJK40" s="183"/>
      <c r="GJL40" s="183"/>
      <c r="GJM40" s="183"/>
      <c r="GJN40" s="183"/>
      <c r="GJO40" s="183"/>
      <c r="GJP40" s="183"/>
      <c r="GJQ40" s="183"/>
      <c r="GJR40" s="183"/>
      <c r="GJS40" s="183"/>
      <c r="GJT40" s="183"/>
      <c r="GJU40" s="183"/>
      <c r="GJV40" s="183"/>
      <c r="GJW40" s="183"/>
      <c r="GJX40" s="183"/>
      <c r="GJY40" s="183"/>
      <c r="GJZ40" s="183"/>
      <c r="GKA40" s="183"/>
      <c r="GKB40" s="183"/>
      <c r="GKC40" s="183"/>
      <c r="GKD40" s="183"/>
      <c r="GKE40" s="183"/>
      <c r="GKF40" s="183"/>
      <c r="GKG40" s="183"/>
      <c r="GKH40" s="183"/>
      <c r="GKI40" s="183"/>
      <c r="GKJ40" s="183"/>
      <c r="GKK40" s="183"/>
      <c r="GKL40" s="183"/>
      <c r="GKM40" s="183"/>
      <c r="GKN40" s="183"/>
      <c r="GKO40" s="183"/>
      <c r="GKP40" s="183"/>
      <c r="GKQ40" s="183"/>
      <c r="GKR40" s="183"/>
      <c r="GKS40" s="183"/>
      <c r="GKT40" s="183"/>
      <c r="GKU40" s="183"/>
      <c r="GKV40" s="183"/>
      <c r="GKW40" s="183"/>
      <c r="GKX40" s="183"/>
      <c r="GKY40" s="183"/>
      <c r="GKZ40" s="183"/>
      <c r="GLA40" s="183"/>
      <c r="GLB40" s="183"/>
      <c r="GLC40" s="183"/>
      <c r="GLD40" s="183"/>
      <c r="GLE40" s="183"/>
      <c r="GLF40" s="183"/>
      <c r="GLG40" s="183"/>
      <c r="GLH40" s="183"/>
      <c r="GLI40" s="183"/>
      <c r="GLJ40" s="183"/>
      <c r="GLK40" s="183"/>
      <c r="GLL40" s="183"/>
      <c r="GLM40" s="183"/>
      <c r="GLN40" s="183"/>
      <c r="GLO40" s="183"/>
      <c r="GLP40" s="183"/>
      <c r="GLQ40" s="183"/>
      <c r="GLR40" s="183"/>
      <c r="GLS40" s="183"/>
      <c r="GLT40" s="183"/>
      <c r="GLU40" s="183"/>
      <c r="GLV40" s="183"/>
      <c r="GLW40" s="183"/>
      <c r="GLX40" s="183"/>
      <c r="GLY40" s="183"/>
      <c r="GLZ40" s="183"/>
      <c r="GMA40" s="183"/>
      <c r="GMB40" s="183"/>
      <c r="GMC40" s="183"/>
      <c r="GMD40" s="183"/>
      <c r="GME40" s="183"/>
      <c r="GMF40" s="183"/>
      <c r="GMG40" s="183"/>
      <c r="GMH40" s="183"/>
      <c r="GMI40" s="183"/>
      <c r="GMJ40" s="183"/>
      <c r="GMK40" s="183"/>
      <c r="GML40" s="183"/>
      <c r="GMM40" s="183"/>
      <c r="GMN40" s="183"/>
      <c r="GMO40" s="183"/>
      <c r="GMP40" s="183"/>
      <c r="GMQ40" s="183"/>
      <c r="GMR40" s="183"/>
      <c r="GMS40" s="183"/>
      <c r="GMT40" s="183"/>
      <c r="GMU40" s="183"/>
      <c r="GMV40" s="183"/>
      <c r="GMW40" s="183"/>
      <c r="GMX40" s="183"/>
      <c r="GMY40" s="183"/>
      <c r="GMZ40" s="183"/>
      <c r="GNA40" s="183"/>
      <c r="GNB40" s="183"/>
      <c r="GNC40" s="183"/>
      <c r="GND40" s="183"/>
      <c r="GNE40" s="183"/>
      <c r="GNF40" s="183"/>
      <c r="GNG40" s="183"/>
      <c r="GNH40" s="183"/>
      <c r="GNI40" s="183"/>
      <c r="GNJ40" s="183"/>
      <c r="GNK40" s="183"/>
      <c r="GNL40" s="183"/>
      <c r="GNM40" s="183"/>
      <c r="GNN40" s="183"/>
      <c r="GNO40" s="183"/>
      <c r="GNP40" s="183"/>
      <c r="GNQ40" s="183"/>
      <c r="GNR40" s="183"/>
      <c r="GNS40" s="183"/>
      <c r="GNT40" s="183"/>
      <c r="GNU40" s="183"/>
      <c r="GNV40" s="183"/>
      <c r="GNW40" s="183"/>
      <c r="GNX40" s="183"/>
      <c r="GNY40" s="183"/>
      <c r="GNZ40" s="183"/>
      <c r="GOA40" s="183"/>
      <c r="GOB40" s="183"/>
      <c r="GOC40" s="183"/>
      <c r="GOD40" s="183"/>
      <c r="GOE40" s="183"/>
      <c r="GOF40" s="183"/>
      <c r="GOG40" s="183"/>
      <c r="GOH40" s="183"/>
      <c r="GOI40" s="183"/>
      <c r="GOJ40" s="183"/>
      <c r="GOK40" s="183"/>
      <c r="GOL40" s="183"/>
      <c r="GOM40" s="183"/>
      <c r="GON40" s="183"/>
      <c r="GOO40" s="183"/>
      <c r="GOP40" s="183"/>
      <c r="GOQ40" s="183"/>
      <c r="GOR40" s="183"/>
      <c r="GOS40" s="183"/>
      <c r="GOT40" s="183"/>
      <c r="GOU40" s="183"/>
      <c r="GOV40" s="183"/>
      <c r="GOW40" s="183"/>
      <c r="GOX40" s="183"/>
      <c r="GOY40" s="183"/>
      <c r="GOZ40" s="183"/>
      <c r="GPA40" s="183"/>
      <c r="GPB40" s="183"/>
      <c r="GPC40" s="183"/>
      <c r="GPD40" s="183"/>
      <c r="GPE40" s="183"/>
      <c r="GPF40" s="183"/>
      <c r="GPG40" s="183"/>
      <c r="GPH40" s="183"/>
      <c r="GPI40" s="183"/>
      <c r="GPJ40" s="183"/>
      <c r="GPK40" s="183"/>
      <c r="GPL40" s="183"/>
      <c r="GPM40" s="183"/>
      <c r="GPN40" s="183"/>
      <c r="GPO40" s="183"/>
      <c r="GPP40" s="183"/>
      <c r="GPQ40" s="183"/>
      <c r="GPR40" s="183"/>
      <c r="GPS40" s="183"/>
      <c r="GPT40" s="183"/>
      <c r="GPU40" s="183"/>
      <c r="GPV40" s="183"/>
      <c r="GPW40" s="183"/>
      <c r="GPX40" s="183"/>
      <c r="GPY40" s="183"/>
      <c r="GPZ40" s="183"/>
      <c r="GQA40" s="183"/>
      <c r="GQB40" s="183"/>
      <c r="GQC40" s="183"/>
      <c r="GQD40" s="183"/>
      <c r="GQE40" s="183"/>
      <c r="GQF40" s="183"/>
      <c r="GQG40" s="183"/>
      <c r="GQH40" s="183"/>
      <c r="GQI40" s="183"/>
      <c r="GQJ40" s="183"/>
      <c r="GQK40" s="183"/>
      <c r="GQL40" s="183"/>
      <c r="GQM40" s="183"/>
      <c r="GQN40" s="183"/>
      <c r="GQO40" s="183"/>
      <c r="GQP40" s="183"/>
      <c r="GQQ40" s="183"/>
      <c r="GQR40" s="183"/>
      <c r="GQS40" s="183"/>
      <c r="GQT40" s="183"/>
      <c r="GQU40" s="183"/>
      <c r="GQV40" s="183"/>
      <c r="GQW40" s="183"/>
      <c r="GQX40" s="183"/>
      <c r="GQY40" s="183"/>
      <c r="GQZ40" s="183"/>
      <c r="GRA40" s="183"/>
      <c r="GRB40" s="183"/>
      <c r="GRC40" s="183"/>
      <c r="GRD40" s="183"/>
      <c r="GRE40" s="183"/>
      <c r="GRF40" s="183"/>
      <c r="GRG40" s="183"/>
      <c r="GRH40" s="183"/>
      <c r="GRI40" s="183"/>
      <c r="GRJ40" s="183"/>
      <c r="GRK40" s="183"/>
      <c r="GRL40" s="183"/>
      <c r="GRM40" s="183"/>
      <c r="GRN40" s="183"/>
      <c r="GRO40" s="183"/>
      <c r="GRP40" s="183"/>
      <c r="GRQ40" s="183"/>
      <c r="GRR40" s="183"/>
      <c r="GRS40" s="183"/>
      <c r="GRT40" s="183"/>
      <c r="GRU40" s="183"/>
      <c r="GRV40" s="183"/>
      <c r="GRW40" s="183"/>
      <c r="GRX40" s="183"/>
      <c r="GRY40" s="183"/>
      <c r="GRZ40" s="183"/>
      <c r="GSA40" s="183"/>
      <c r="GSB40" s="183"/>
      <c r="GSC40" s="183"/>
      <c r="GSD40" s="183"/>
      <c r="GSE40" s="183"/>
      <c r="GSF40" s="183"/>
      <c r="GSG40" s="183"/>
      <c r="GSH40" s="183"/>
      <c r="GSI40" s="183"/>
      <c r="GSJ40" s="183"/>
      <c r="GSK40" s="183"/>
      <c r="GSL40" s="183"/>
      <c r="GSM40" s="183"/>
      <c r="GSN40" s="183"/>
      <c r="GSO40" s="183"/>
      <c r="GSP40" s="183"/>
      <c r="GSQ40" s="183"/>
      <c r="GSR40" s="183"/>
      <c r="GSS40" s="183"/>
      <c r="GST40" s="183"/>
      <c r="GSU40" s="183"/>
      <c r="GSV40" s="183"/>
      <c r="GSW40" s="183"/>
      <c r="GSX40" s="183"/>
      <c r="GSY40" s="183"/>
      <c r="GSZ40" s="183"/>
      <c r="GTA40" s="183"/>
      <c r="GTB40" s="183"/>
      <c r="GTC40" s="183"/>
      <c r="GTD40" s="183"/>
      <c r="GTE40" s="183"/>
      <c r="GTF40" s="183"/>
      <c r="GTG40" s="183"/>
      <c r="GTH40" s="183"/>
      <c r="GTI40" s="183"/>
      <c r="GTJ40" s="183"/>
      <c r="GTK40" s="183"/>
      <c r="GTL40" s="183"/>
      <c r="GTM40" s="183"/>
      <c r="GTN40" s="183"/>
      <c r="GTO40" s="183"/>
      <c r="GTP40" s="183"/>
      <c r="GTQ40" s="183"/>
      <c r="GTR40" s="183"/>
      <c r="GTS40" s="183"/>
      <c r="GTT40" s="183"/>
      <c r="GTU40" s="183"/>
      <c r="GTV40" s="183"/>
      <c r="GTW40" s="183"/>
      <c r="GTX40" s="183"/>
      <c r="GTY40" s="183"/>
      <c r="GTZ40" s="183"/>
      <c r="GUA40" s="183"/>
      <c r="GUB40" s="183"/>
      <c r="GUC40" s="183"/>
      <c r="GUD40" s="183"/>
      <c r="GUE40" s="183"/>
      <c r="GUF40" s="183"/>
      <c r="GUG40" s="183"/>
      <c r="GUH40" s="183"/>
      <c r="GUI40" s="183"/>
      <c r="GUJ40" s="183"/>
      <c r="GUK40" s="183"/>
      <c r="GUL40" s="183"/>
      <c r="GUM40" s="183"/>
      <c r="GUN40" s="183"/>
      <c r="GUO40" s="183"/>
      <c r="GUP40" s="183"/>
      <c r="GUQ40" s="183"/>
      <c r="GUR40" s="183"/>
      <c r="GUS40" s="183"/>
      <c r="GUT40" s="183"/>
      <c r="GUU40" s="183"/>
      <c r="GUV40" s="183"/>
      <c r="GUW40" s="183"/>
      <c r="GUX40" s="183"/>
      <c r="GUY40" s="183"/>
      <c r="GUZ40" s="183"/>
      <c r="GVA40" s="183"/>
      <c r="GVB40" s="183"/>
      <c r="GVC40" s="183"/>
      <c r="GVD40" s="183"/>
      <c r="GVE40" s="183"/>
      <c r="GVF40" s="183"/>
      <c r="GVG40" s="183"/>
      <c r="GVH40" s="183"/>
      <c r="GVI40" s="183"/>
      <c r="GVJ40" s="183"/>
      <c r="GVK40" s="183"/>
      <c r="GVL40" s="183"/>
      <c r="GVM40" s="183"/>
      <c r="GVN40" s="183"/>
      <c r="GVO40" s="183"/>
      <c r="GVP40" s="183"/>
      <c r="GVQ40" s="183"/>
      <c r="GVR40" s="183"/>
      <c r="GVS40" s="183"/>
      <c r="GVT40" s="183"/>
      <c r="GVU40" s="183"/>
      <c r="GVV40" s="183"/>
      <c r="GVW40" s="183"/>
      <c r="GVX40" s="183"/>
      <c r="GVY40" s="183"/>
      <c r="GVZ40" s="183"/>
      <c r="GWA40" s="183"/>
      <c r="GWB40" s="183"/>
      <c r="GWC40" s="183"/>
      <c r="GWD40" s="183"/>
      <c r="GWE40" s="183"/>
      <c r="GWF40" s="183"/>
      <c r="GWG40" s="183"/>
      <c r="GWH40" s="183"/>
      <c r="GWI40" s="183"/>
      <c r="GWJ40" s="183"/>
      <c r="GWK40" s="183"/>
      <c r="GWL40" s="183"/>
      <c r="GWM40" s="183"/>
      <c r="GWN40" s="183"/>
      <c r="GWO40" s="183"/>
      <c r="GWP40" s="183"/>
      <c r="GWQ40" s="183"/>
      <c r="GWR40" s="183"/>
      <c r="GWS40" s="183"/>
      <c r="GWT40" s="183"/>
      <c r="GWU40" s="183"/>
      <c r="GWV40" s="183"/>
      <c r="GWW40" s="183"/>
      <c r="GWX40" s="183"/>
      <c r="GWY40" s="183"/>
      <c r="GWZ40" s="183"/>
      <c r="GXA40" s="183"/>
      <c r="GXB40" s="183"/>
      <c r="GXC40" s="183"/>
      <c r="GXD40" s="183"/>
      <c r="GXE40" s="183"/>
      <c r="GXF40" s="183"/>
      <c r="GXG40" s="183"/>
      <c r="GXH40" s="183"/>
      <c r="GXI40" s="183"/>
      <c r="GXJ40" s="183"/>
      <c r="GXK40" s="183"/>
      <c r="GXL40" s="183"/>
      <c r="GXM40" s="183"/>
      <c r="GXN40" s="183"/>
      <c r="GXO40" s="183"/>
      <c r="GXP40" s="183"/>
      <c r="GXQ40" s="183"/>
      <c r="GXR40" s="183"/>
      <c r="GXS40" s="183"/>
      <c r="GXT40" s="183"/>
      <c r="GXU40" s="183"/>
      <c r="GXV40" s="183"/>
      <c r="GXW40" s="183"/>
      <c r="GXX40" s="183"/>
      <c r="GXY40" s="183"/>
      <c r="GXZ40" s="183"/>
      <c r="GYA40" s="183"/>
      <c r="GYB40" s="183"/>
      <c r="GYC40" s="183"/>
      <c r="GYD40" s="183"/>
      <c r="GYE40" s="183"/>
      <c r="GYF40" s="183"/>
      <c r="GYG40" s="183"/>
      <c r="GYH40" s="183"/>
      <c r="GYI40" s="183"/>
      <c r="GYJ40" s="183"/>
      <c r="GYK40" s="183"/>
      <c r="GYL40" s="183"/>
      <c r="GYM40" s="183"/>
      <c r="GYN40" s="183"/>
      <c r="GYO40" s="183"/>
      <c r="GYP40" s="183"/>
      <c r="GYQ40" s="183"/>
      <c r="GYR40" s="183"/>
      <c r="GYS40" s="183"/>
      <c r="GYT40" s="183"/>
      <c r="GYU40" s="183"/>
      <c r="GYV40" s="183"/>
      <c r="GYW40" s="183"/>
      <c r="GYX40" s="183"/>
      <c r="GYY40" s="183"/>
      <c r="GYZ40" s="183"/>
      <c r="GZA40" s="183"/>
      <c r="GZB40" s="183"/>
      <c r="GZC40" s="183"/>
      <c r="GZD40" s="183"/>
      <c r="GZE40" s="183"/>
      <c r="GZF40" s="183"/>
      <c r="GZG40" s="183"/>
      <c r="GZH40" s="183"/>
      <c r="GZI40" s="183"/>
      <c r="GZJ40" s="183"/>
      <c r="GZK40" s="183"/>
      <c r="GZL40" s="183"/>
      <c r="GZM40" s="183"/>
      <c r="GZN40" s="183"/>
      <c r="GZO40" s="183"/>
      <c r="GZP40" s="183"/>
      <c r="GZQ40" s="183"/>
      <c r="GZR40" s="183"/>
      <c r="GZS40" s="183"/>
      <c r="GZT40" s="183"/>
      <c r="GZU40" s="183"/>
      <c r="GZV40" s="183"/>
      <c r="GZW40" s="183"/>
      <c r="GZX40" s="183"/>
      <c r="GZY40" s="183"/>
      <c r="GZZ40" s="183"/>
      <c r="HAA40" s="183"/>
      <c r="HAB40" s="183"/>
      <c r="HAC40" s="183"/>
      <c r="HAD40" s="183"/>
      <c r="HAE40" s="183"/>
      <c r="HAF40" s="183"/>
      <c r="HAG40" s="183"/>
      <c r="HAH40" s="183"/>
      <c r="HAI40" s="183"/>
      <c r="HAJ40" s="183"/>
      <c r="HAK40" s="183"/>
      <c r="HAL40" s="183"/>
      <c r="HAM40" s="183"/>
      <c r="HAN40" s="183"/>
      <c r="HAO40" s="183"/>
      <c r="HAP40" s="183"/>
      <c r="HAQ40" s="183"/>
      <c r="HAR40" s="183"/>
      <c r="HAS40" s="183"/>
      <c r="HAT40" s="183"/>
      <c r="HAU40" s="183"/>
      <c r="HAV40" s="183"/>
      <c r="HAW40" s="183"/>
      <c r="HAX40" s="183"/>
      <c r="HAY40" s="183"/>
      <c r="HAZ40" s="183"/>
      <c r="HBA40" s="183"/>
      <c r="HBB40" s="183"/>
      <c r="HBC40" s="183"/>
      <c r="HBD40" s="183"/>
      <c r="HBE40" s="183"/>
      <c r="HBF40" s="183"/>
      <c r="HBG40" s="183"/>
      <c r="HBH40" s="183"/>
      <c r="HBI40" s="183"/>
      <c r="HBJ40" s="183"/>
      <c r="HBK40" s="183"/>
      <c r="HBL40" s="183"/>
      <c r="HBM40" s="183"/>
      <c r="HBN40" s="183"/>
      <c r="HBO40" s="183"/>
      <c r="HBP40" s="183"/>
      <c r="HBQ40" s="183"/>
      <c r="HBR40" s="183"/>
      <c r="HBS40" s="183"/>
      <c r="HBT40" s="183"/>
      <c r="HBU40" s="183"/>
      <c r="HBV40" s="183"/>
      <c r="HBW40" s="183"/>
      <c r="HBX40" s="183"/>
      <c r="HBY40" s="183"/>
      <c r="HBZ40" s="183"/>
      <c r="HCA40" s="183"/>
      <c r="HCB40" s="183"/>
      <c r="HCC40" s="183"/>
      <c r="HCD40" s="183"/>
      <c r="HCE40" s="183"/>
      <c r="HCF40" s="183"/>
      <c r="HCG40" s="183"/>
      <c r="HCH40" s="183"/>
      <c r="HCI40" s="183"/>
      <c r="HCJ40" s="183"/>
      <c r="HCK40" s="183"/>
      <c r="HCL40" s="183"/>
      <c r="HCM40" s="183"/>
      <c r="HCN40" s="183"/>
      <c r="HCO40" s="183"/>
      <c r="HCP40" s="183"/>
      <c r="HCQ40" s="183"/>
      <c r="HCR40" s="183"/>
      <c r="HCS40" s="183"/>
      <c r="HCT40" s="183"/>
      <c r="HCU40" s="183"/>
      <c r="HCV40" s="183"/>
      <c r="HCW40" s="183"/>
      <c r="HCX40" s="183"/>
      <c r="HCY40" s="183"/>
      <c r="HCZ40" s="183"/>
      <c r="HDA40" s="183"/>
      <c r="HDB40" s="183"/>
      <c r="HDC40" s="183"/>
      <c r="HDD40" s="183"/>
      <c r="HDE40" s="183"/>
      <c r="HDF40" s="183"/>
      <c r="HDG40" s="183"/>
      <c r="HDH40" s="183"/>
      <c r="HDI40" s="183"/>
      <c r="HDJ40" s="183"/>
      <c r="HDK40" s="183"/>
      <c r="HDL40" s="183"/>
      <c r="HDM40" s="183"/>
      <c r="HDN40" s="183"/>
      <c r="HDO40" s="183"/>
      <c r="HDP40" s="183"/>
      <c r="HDQ40" s="183"/>
      <c r="HDR40" s="183"/>
      <c r="HDS40" s="183"/>
      <c r="HDT40" s="183"/>
      <c r="HDU40" s="183"/>
      <c r="HDV40" s="183"/>
      <c r="HDW40" s="183"/>
      <c r="HDX40" s="183"/>
      <c r="HDY40" s="183"/>
      <c r="HDZ40" s="183"/>
      <c r="HEA40" s="183"/>
      <c r="HEB40" s="183"/>
      <c r="HEC40" s="183"/>
      <c r="HED40" s="183"/>
      <c r="HEE40" s="183"/>
      <c r="HEF40" s="183"/>
      <c r="HEG40" s="183"/>
      <c r="HEH40" s="183"/>
      <c r="HEI40" s="183"/>
      <c r="HEJ40" s="183"/>
      <c r="HEK40" s="183"/>
      <c r="HEL40" s="183"/>
      <c r="HEM40" s="183"/>
      <c r="HEN40" s="183"/>
      <c r="HEO40" s="183"/>
      <c r="HEP40" s="183"/>
      <c r="HEQ40" s="183"/>
      <c r="HER40" s="183"/>
      <c r="HES40" s="183"/>
      <c r="HET40" s="183"/>
      <c r="HEU40" s="183"/>
      <c r="HEV40" s="183"/>
      <c r="HEW40" s="183"/>
      <c r="HEX40" s="183"/>
      <c r="HEY40" s="183"/>
      <c r="HEZ40" s="183"/>
      <c r="HFA40" s="183"/>
      <c r="HFB40" s="183"/>
      <c r="HFC40" s="183"/>
      <c r="HFD40" s="183"/>
      <c r="HFE40" s="183"/>
      <c r="HFF40" s="183"/>
      <c r="HFG40" s="183"/>
      <c r="HFH40" s="183"/>
      <c r="HFI40" s="183"/>
      <c r="HFJ40" s="183"/>
      <c r="HFK40" s="183"/>
      <c r="HFL40" s="183"/>
      <c r="HFM40" s="183"/>
      <c r="HFN40" s="183"/>
      <c r="HFO40" s="183"/>
      <c r="HFP40" s="183"/>
      <c r="HFQ40" s="183"/>
      <c r="HFR40" s="183"/>
      <c r="HFS40" s="183"/>
      <c r="HFT40" s="183"/>
      <c r="HFU40" s="183"/>
      <c r="HFV40" s="183"/>
      <c r="HFW40" s="183"/>
      <c r="HFX40" s="183"/>
      <c r="HFY40" s="183"/>
      <c r="HFZ40" s="183"/>
      <c r="HGA40" s="183"/>
      <c r="HGB40" s="183"/>
      <c r="HGC40" s="183"/>
      <c r="HGD40" s="183"/>
      <c r="HGE40" s="183"/>
      <c r="HGF40" s="183"/>
      <c r="HGG40" s="183"/>
      <c r="HGH40" s="183"/>
      <c r="HGI40" s="183"/>
      <c r="HGJ40" s="183"/>
      <c r="HGK40" s="183"/>
      <c r="HGL40" s="183"/>
      <c r="HGM40" s="183"/>
      <c r="HGN40" s="183"/>
      <c r="HGO40" s="183"/>
      <c r="HGP40" s="183"/>
      <c r="HGQ40" s="183"/>
      <c r="HGR40" s="183"/>
      <c r="HGS40" s="183"/>
      <c r="HGT40" s="183"/>
      <c r="HGU40" s="183"/>
      <c r="HGV40" s="183"/>
      <c r="HGW40" s="183"/>
      <c r="HGX40" s="183"/>
      <c r="HGY40" s="183"/>
      <c r="HGZ40" s="183"/>
      <c r="HHA40" s="183"/>
      <c r="HHB40" s="183"/>
      <c r="HHC40" s="183"/>
      <c r="HHD40" s="183"/>
      <c r="HHE40" s="183"/>
      <c r="HHF40" s="183"/>
      <c r="HHG40" s="183"/>
      <c r="HHH40" s="183"/>
      <c r="HHI40" s="183"/>
      <c r="HHJ40" s="183"/>
      <c r="HHK40" s="183"/>
      <c r="HHL40" s="183"/>
      <c r="HHM40" s="183"/>
      <c r="HHN40" s="183"/>
      <c r="HHO40" s="183"/>
      <c r="HHP40" s="183"/>
      <c r="HHQ40" s="183"/>
      <c r="HHR40" s="183"/>
      <c r="HHS40" s="183"/>
      <c r="HHT40" s="183"/>
      <c r="HHU40" s="183"/>
      <c r="HHV40" s="183"/>
      <c r="HHW40" s="183"/>
      <c r="HHX40" s="183"/>
      <c r="HHY40" s="183"/>
      <c r="HHZ40" s="183"/>
      <c r="HIA40" s="183"/>
      <c r="HIB40" s="183"/>
      <c r="HIC40" s="183"/>
      <c r="HID40" s="183"/>
      <c r="HIE40" s="183"/>
      <c r="HIF40" s="183"/>
      <c r="HIG40" s="183"/>
      <c r="HIH40" s="183"/>
      <c r="HII40" s="183"/>
      <c r="HIJ40" s="183"/>
      <c r="HIK40" s="183"/>
      <c r="HIL40" s="183"/>
      <c r="HIM40" s="183"/>
      <c r="HIN40" s="183"/>
      <c r="HIO40" s="183"/>
      <c r="HIP40" s="183"/>
      <c r="HIQ40" s="183"/>
      <c r="HIR40" s="183"/>
      <c r="HIS40" s="183"/>
      <c r="HIT40" s="183"/>
      <c r="HIU40" s="183"/>
      <c r="HIV40" s="183"/>
      <c r="HIW40" s="183"/>
      <c r="HIX40" s="183"/>
      <c r="HIY40" s="183"/>
      <c r="HIZ40" s="183"/>
      <c r="HJA40" s="183"/>
      <c r="HJB40" s="183"/>
      <c r="HJC40" s="183"/>
      <c r="HJD40" s="183"/>
      <c r="HJE40" s="183"/>
      <c r="HJF40" s="183"/>
      <c r="HJG40" s="183"/>
      <c r="HJH40" s="183"/>
      <c r="HJI40" s="183"/>
      <c r="HJJ40" s="183"/>
      <c r="HJK40" s="183"/>
      <c r="HJL40" s="183"/>
      <c r="HJM40" s="183"/>
      <c r="HJN40" s="183"/>
      <c r="HJO40" s="183"/>
      <c r="HJP40" s="183"/>
      <c r="HJQ40" s="183"/>
      <c r="HJR40" s="183"/>
      <c r="HJS40" s="183"/>
      <c r="HJT40" s="183"/>
      <c r="HJU40" s="183"/>
      <c r="HJV40" s="183"/>
      <c r="HJW40" s="183"/>
      <c r="HJX40" s="183"/>
      <c r="HJY40" s="183"/>
      <c r="HJZ40" s="183"/>
      <c r="HKA40" s="183"/>
      <c r="HKB40" s="183"/>
      <c r="HKC40" s="183"/>
      <c r="HKD40" s="183"/>
      <c r="HKE40" s="183"/>
      <c r="HKF40" s="183"/>
      <c r="HKG40" s="183"/>
      <c r="HKH40" s="183"/>
      <c r="HKI40" s="183"/>
      <c r="HKJ40" s="183"/>
      <c r="HKK40" s="183"/>
      <c r="HKL40" s="183"/>
      <c r="HKM40" s="183"/>
      <c r="HKN40" s="183"/>
      <c r="HKO40" s="183"/>
      <c r="HKP40" s="183"/>
      <c r="HKQ40" s="183"/>
      <c r="HKR40" s="183"/>
      <c r="HKS40" s="183"/>
      <c r="HKT40" s="183"/>
      <c r="HKU40" s="183"/>
      <c r="HKV40" s="183"/>
      <c r="HKW40" s="183"/>
      <c r="HKX40" s="183"/>
      <c r="HKY40" s="183"/>
      <c r="HKZ40" s="183"/>
      <c r="HLA40" s="183"/>
      <c r="HLB40" s="183"/>
      <c r="HLC40" s="183"/>
      <c r="HLD40" s="183"/>
      <c r="HLE40" s="183"/>
      <c r="HLF40" s="183"/>
      <c r="HLG40" s="183"/>
      <c r="HLH40" s="183"/>
      <c r="HLI40" s="183"/>
      <c r="HLJ40" s="183"/>
      <c r="HLK40" s="183"/>
      <c r="HLL40" s="183"/>
      <c r="HLM40" s="183"/>
      <c r="HLN40" s="183"/>
      <c r="HLO40" s="183"/>
      <c r="HLP40" s="183"/>
      <c r="HLQ40" s="183"/>
      <c r="HLR40" s="183"/>
      <c r="HLS40" s="183"/>
      <c r="HLT40" s="183"/>
      <c r="HLU40" s="183"/>
      <c r="HLV40" s="183"/>
      <c r="HLW40" s="183"/>
      <c r="HLX40" s="183"/>
      <c r="HLY40" s="183"/>
      <c r="HLZ40" s="183"/>
      <c r="HMA40" s="183"/>
      <c r="HMB40" s="183"/>
      <c r="HMC40" s="183"/>
      <c r="HMD40" s="183"/>
      <c r="HME40" s="183"/>
      <c r="HMF40" s="183"/>
      <c r="HMG40" s="183"/>
      <c r="HMH40" s="183"/>
      <c r="HMI40" s="183"/>
      <c r="HMJ40" s="183"/>
      <c r="HMK40" s="183"/>
      <c r="HML40" s="183"/>
      <c r="HMM40" s="183"/>
      <c r="HMN40" s="183"/>
      <c r="HMO40" s="183"/>
      <c r="HMP40" s="183"/>
      <c r="HMQ40" s="183"/>
      <c r="HMR40" s="183"/>
      <c r="HMS40" s="183"/>
      <c r="HMT40" s="183"/>
      <c r="HMU40" s="183"/>
      <c r="HMV40" s="183"/>
      <c r="HMW40" s="183"/>
      <c r="HMX40" s="183"/>
      <c r="HMY40" s="183"/>
      <c r="HMZ40" s="183"/>
      <c r="HNA40" s="183"/>
      <c r="HNB40" s="183"/>
      <c r="HNC40" s="183"/>
      <c r="HND40" s="183"/>
      <c r="HNE40" s="183"/>
      <c r="HNF40" s="183"/>
      <c r="HNG40" s="183"/>
      <c r="HNH40" s="183"/>
      <c r="HNI40" s="183"/>
      <c r="HNJ40" s="183"/>
      <c r="HNK40" s="183"/>
      <c r="HNL40" s="183"/>
      <c r="HNM40" s="183"/>
      <c r="HNN40" s="183"/>
      <c r="HNO40" s="183"/>
      <c r="HNP40" s="183"/>
      <c r="HNQ40" s="183"/>
      <c r="HNR40" s="183"/>
      <c r="HNS40" s="183"/>
      <c r="HNT40" s="183"/>
      <c r="HNU40" s="183"/>
      <c r="HNV40" s="183"/>
      <c r="HNW40" s="183"/>
      <c r="HNX40" s="183"/>
      <c r="HNY40" s="183"/>
      <c r="HNZ40" s="183"/>
      <c r="HOA40" s="183"/>
      <c r="HOB40" s="183"/>
      <c r="HOC40" s="183"/>
      <c r="HOD40" s="183"/>
      <c r="HOE40" s="183"/>
      <c r="HOF40" s="183"/>
      <c r="HOG40" s="183"/>
      <c r="HOH40" s="183"/>
      <c r="HOI40" s="183"/>
      <c r="HOJ40" s="183"/>
      <c r="HOK40" s="183"/>
      <c r="HOL40" s="183"/>
      <c r="HOM40" s="183"/>
      <c r="HON40" s="183"/>
      <c r="HOO40" s="183"/>
      <c r="HOP40" s="183"/>
      <c r="HOQ40" s="183"/>
      <c r="HOR40" s="183"/>
      <c r="HOS40" s="183"/>
      <c r="HOT40" s="183"/>
      <c r="HOU40" s="183"/>
      <c r="HOV40" s="183"/>
      <c r="HOW40" s="183"/>
      <c r="HOX40" s="183"/>
      <c r="HOY40" s="183"/>
      <c r="HOZ40" s="183"/>
      <c r="HPA40" s="183"/>
      <c r="HPB40" s="183"/>
      <c r="HPC40" s="183"/>
      <c r="HPD40" s="183"/>
      <c r="HPE40" s="183"/>
      <c r="HPF40" s="183"/>
      <c r="HPG40" s="183"/>
      <c r="HPH40" s="183"/>
      <c r="HPI40" s="183"/>
      <c r="HPJ40" s="183"/>
      <c r="HPK40" s="183"/>
      <c r="HPL40" s="183"/>
      <c r="HPM40" s="183"/>
      <c r="HPN40" s="183"/>
      <c r="HPO40" s="183"/>
      <c r="HPP40" s="183"/>
      <c r="HPQ40" s="183"/>
      <c r="HPR40" s="183"/>
      <c r="HPS40" s="183"/>
      <c r="HPT40" s="183"/>
      <c r="HPU40" s="183"/>
      <c r="HPV40" s="183"/>
      <c r="HPW40" s="183"/>
      <c r="HPX40" s="183"/>
      <c r="HPY40" s="183"/>
      <c r="HPZ40" s="183"/>
      <c r="HQA40" s="183"/>
      <c r="HQB40" s="183"/>
      <c r="HQC40" s="183"/>
      <c r="HQD40" s="183"/>
      <c r="HQE40" s="183"/>
      <c r="HQF40" s="183"/>
      <c r="HQG40" s="183"/>
      <c r="HQH40" s="183"/>
      <c r="HQI40" s="183"/>
      <c r="HQJ40" s="183"/>
      <c r="HQK40" s="183"/>
      <c r="HQL40" s="183"/>
      <c r="HQM40" s="183"/>
      <c r="HQN40" s="183"/>
      <c r="HQO40" s="183"/>
      <c r="HQP40" s="183"/>
      <c r="HQQ40" s="183"/>
      <c r="HQR40" s="183"/>
      <c r="HQS40" s="183"/>
      <c r="HQT40" s="183"/>
      <c r="HQU40" s="183"/>
      <c r="HQV40" s="183"/>
      <c r="HQW40" s="183"/>
      <c r="HQX40" s="183"/>
      <c r="HQY40" s="183"/>
      <c r="HQZ40" s="183"/>
      <c r="HRA40" s="183"/>
      <c r="HRB40" s="183"/>
      <c r="HRC40" s="183"/>
      <c r="HRD40" s="183"/>
      <c r="HRE40" s="183"/>
      <c r="HRF40" s="183"/>
      <c r="HRG40" s="183"/>
      <c r="HRH40" s="183"/>
      <c r="HRI40" s="183"/>
      <c r="HRJ40" s="183"/>
      <c r="HRK40" s="183"/>
      <c r="HRL40" s="183"/>
      <c r="HRM40" s="183"/>
      <c r="HRN40" s="183"/>
      <c r="HRO40" s="183"/>
      <c r="HRP40" s="183"/>
      <c r="HRQ40" s="183"/>
      <c r="HRR40" s="183"/>
      <c r="HRS40" s="183"/>
      <c r="HRT40" s="183"/>
      <c r="HRU40" s="183"/>
      <c r="HRV40" s="183"/>
      <c r="HRW40" s="183"/>
      <c r="HRX40" s="183"/>
      <c r="HRY40" s="183"/>
      <c r="HRZ40" s="183"/>
      <c r="HSA40" s="183"/>
      <c r="HSB40" s="183"/>
      <c r="HSC40" s="183"/>
      <c r="HSD40" s="183"/>
      <c r="HSE40" s="183"/>
      <c r="HSF40" s="183"/>
      <c r="HSG40" s="183"/>
      <c r="HSH40" s="183"/>
      <c r="HSI40" s="183"/>
      <c r="HSJ40" s="183"/>
      <c r="HSK40" s="183"/>
      <c r="HSL40" s="183"/>
      <c r="HSM40" s="183"/>
      <c r="HSN40" s="183"/>
      <c r="HSO40" s="183"/>
      <c r="HSP40" s="183"/>
      <c r="HSQ40" s="183"/>
      <c r="HSR40" s="183"/>
      <c r="HSS40" s="183"/>
      <c r="HST40" s="183"/>
      <c r="HSU40" s="183"/>
      <c r="HSV40" s="183"/>
      <c r="HSW40" s="183"/>
      <c r="HSX40" s="183"/>
      <c r="HSY40" s="183"/>
      <c r="HSZ40" s="183"/>
      <c r="HTA40" s="183"/>
      <c r="HTB40" s="183"/>
      <c r="HTC40" s="183"/>
      <c r="HTD40" s="183"/>
      <c r="HTE40" s="183"/>
      <c r="HTF40" s="183"/>
      <c r="HTG40" s="183"/>
      <c r="HTH40" s="183"/>
      <c r="HTI40" s="183"/>
      <c r="HTJ40" s="183"/>
      <c r="HTK40" s="183"/>
      <c r="HTL40" s="183"/>
      <c r="HTM40" s="183"/>
      <c r="HTN40" s="183"/>
      <c r="HTO40" s="183"/>
      <c r="HTP40" s="183"/>
      <c r="HTQ40" s="183"/>
      <c r="HTR40" s="183"/>
      <c r="HTS40" s="183"/>
      <c r="HTT40" s="183"/>
      <c r="HTU40" s="183"/>
      <c r="HTV40" s="183"/>
      <c r="HTW40" s="183"/>
      <c r="HTX40" s="183"/>
      <c r="HTY40" s="183"/>
      <c r="HTZ40" s="183"/>
      <c r="HUA40" s="183"/>
      <c r="HUB40" s="183"/>
      <c r="HUC40" s="183"/>
      <c r="HUD40" s="183"/>
      <c r="HUE40" s="183"/>
      <c r="HUF40" s="183"/>
      <c r="HUG40" s="183"/>
      <c r="HUH40" s="183"/>
      <c r="HUI40" s="183"/>
      <c r="HUJ40" s="183"/>
      <c r="HUK40" s="183"/>
      <c r="HUL40" s="183"/>
      <c r="HUM40" s="183"/>
      <c r="HUN40" s="183"/>
      <c r="HUO40" s="183"/>
      <c r="HUP40" s="183"/>
      <c r="HUQ40" s="183"/>
      <c r="HUR40" s="183"/>
      <c r="HUS40" s="183"/>
      <c r="HUT40" s="183"/>
      <c r="HUU40" s="183"/>
      <c r="HUV40" s="183"/>
      <c r="HUW40" s="183"/>
      <c r="HUX40" s="183"/>
      <c r="HUY40" s="183"/>
      <c r="HUZ40" s="183"/>
      <c r="HVA40" s="183"/>
      <c r="HVB40" s="183"/>
      <c r="HVC40" s="183"/>
      <c r="HVD40" s="183"/>
      <c r="HVE40" s="183"/>
      <c r="HVF40" s="183"/>
      <c r="HVG40" s="183"/>
      <c r="HVH40" s="183"/>
      <c r="HVI40" s="183"/>
      <c r="HVJ40" s="183"/>
      <c r="HVK40" s="183"/>
      <c r="HVL40" s="183"/>
      <c r="HVM40" s="183"/>
      <c r="HVN40" s="183"/>
      <c r="HVO40" s="183"/>
      <c r="HVP40" s="183"/>
      <c r="HVQ40" s="183"/>
      <c r="HVR40" s="183"/>
      <c r="HVS40" s="183"/>
      <c r="HVT40" s="183"/>
      <c r="HVU40" s="183"/>
      <c r="HVV40" s="183"/>
      <c r="HVW40" s="183"/>
      <c r="HVX40" s="183"/>
      <c r="HVY40" s="183"/>
      <c r="HVZ40" s="183"/>
      <c r="HWA40" s="183"/>
      <c r="HWB40" s="183"/>
      <c r="HWC40" s="183"/>
      <c r="HWD40" s="183"/>
      <c r="HWE40" s="183"/>
      <c r="HWF40" s="183"/>
      <c r="HWG40" s="183"/>
      <c r="HWH40" s="183"/>
      <c r="HWI40" s="183"/>
      <c r="HWJ40" s="183"/>
      <c r="HWK40" s="183"/>
      <c r="HWL40" s="183"/>
      <c r="HWM40" s="183"/>
      <c r="HWN40" s="183"/>
      <c r="HWO40" s="183"/>
      <c r="HWP40" s="183"/>
      <c r="HWQ40" s="183"/>
      <c r="HWR40" s="183"/>
      <c r="HWS40" s="183"/>
      <c r="HWT40" s="183"/>
      <c r="HWU40" s="183"/>
      <c r="HWV40" s="183"/>
      <c r="HWW40" s="183"/>
      <c r="HWX40" s="183"/>
      <c r="HWY40" s="183"/>
      <c r="HWZ40" s="183"/>
      <c r="HXA40" s="183"/>
      <c r="HXB40" s="183"/>
      <c r="HXC40" s="183"/>
      <c r="HXD40" s="183"/>
      <c r="HXE40" s="183"/>
      <c r="HXF40" s="183"/>
      <c r="HXG40" s="183"/>
      <c r="HXH40" s="183"/>
      <c r="HXI40" s="183"/>
      <c r="HXJ40" s="183"/>
      <c r="HXK40" s="183"/>
      <c r="HXL40" s="183"/>
      <c r="HXM40" s="183"/>
      <c r="HXN40" s="183"/>
      <c r="HXO40" s="183"/>
      <c r="HXP40" s="183"/>
      <c r="HXQ40" s="183"/>
      <c r="HXR40" s="183"/>
      <c r="HXS40" s="183"/>
      <c r="HXT40" s="183"/>
      <c r="HXU40" s="183"/>
      <c r="HXV40" s="183"/>
      <c r="HXW40" s="183"/>
      <c r="HXX40" s="183"/>
      <c r="HXY40" s="183"/>
      <c r="HXZ40" s="183"/>
      <c r="HYA40" s="183"/>
      <c r="HYB40" s="183"/>
      <c r="HYC40" s="183"/>
      <c r="HYD40" s="183"/>
      <c r="HYE40" s="183"/>
      <c r="HYF40" s="183"/>
      <c r="HYG40" s="183"/>
      <c r="HYH40" s="183"/>
      <c r="HYI40" s="183"/>
      <c r="HYJ40" s="183"/>
      <c r="HYK40" s="183"/>
      <c r="HYL40" s="183"/>
      <c r="HYM40" s="183"/>
      <c r="HYN40" s="183"/>
      <c r="HYO40" s="183"/>
      <c r="HYP40" s="183"/>
      <c r="HYQ40" s="183"/>
      <c r="HYR40" s="183"/>
      <c r="HYS40" s="183"/>
      <c r="HYT40" s="183"/>
      <c r="HYU40" s="183"/>
      <c r="HYV40" s="183"/>
      <c r="HYW40" s="183"/>
      <c r="HYX40" s="183"/>
      <c r="HYY40" s="183"/>
      <c r="HYZ40" s="183"/>
      <c r="HZA40" s="183"/>
      <c r="HZB40" s="183"/>
      <c r="HZC40" s="183"/>
      <c r="HZD40" s="183"/>
      <c r="HZE40" s="183"/>
      <c r="HZF40" s="183"/>
      <c r="HZG40" s="183"/>
      <c r="HZH40" s="183"/>
      <c r="HZI40" s="183"/>
      <c r="HZJ40" s="183"/>
      <c r="HZK40" s="183"/>
      <c r="HZL40" s="183"/>
      <c r="HZM40" s="183"/>
      <c r="HZN40" s="183"/>
      <c r="HZO40" s="183"/>
      <c r="HZP40" s="183"/>
      <c r="HZQ40" s="183"/>
      <c r="HZR40" s="183"/>
      <c r="HZS40" s="183"/>
      <c r="HZT40" s="183"/>
      <c r="HZU40" s="183"/>
      <c r="HZV40" s="183"/>
      <c r="HZW40" s="183"/>
      <c r="HZX40" s="183"/>
      <c r="HZY40" s="183"/>
      <c r="HZZ40" s="183"/>
      <c r="IAA40" s="183"/>
      <c r="IAB40" s="183"/>
      <c r="IAC40" s="183"/>
      <c r="IAD40" s="183"/>
      <c r="IAE40" s="183"/>
      <c r="IAF40" s="183"/>
      <c r="IAG40" s="183"/>
      <c r="IAH40" s="183"/>
      <c r="IAI40" s="183"/>
      <c r="IAJ40" s="183"/>
      <c r="IAK40" s="183"/>
      <c r="IAL40" s="183"/>
      <c r="IAM40" s="183"/>
      <c r="IAN40" s="183"/>
      <c r="IAO40" s="183"/>
      <c r="IAP40" s="183"/>
      <c r="IAQ40" s="183"/>
      <c r="IAR40" s="183"/>
      <c r="IAS40" s="183"/>
      <c r="IAT40" s="183"/>
      <c r="IAU40" s="183"/>
      <c r="IAV40" s="183"/>
      <c r="IAW40" s="183"/>
      <c r="IAX40" s="183"/>
      <c r="IAY40" s="183"/>
      <c r="IAZ40" s="183"/>
      <c r="IBA40" s="183"/>
      <c r="IBB40" s="183"/>
      <c r="IBC40" s="183"/>
      <c r="IBD40" s="183"/>
      <c r="IBE40" s="183"/>
      <c r="IBF40" s="183"/>
      <c r="IBG40" s="183"/>
      <c r="IBH40" s="183"/>
      <c r="IBI40" s="183"/>
      <c r="IBJ40" s="183"/>
      <c r="IBK40" s="183"/>
      <c r="IBL40" s="183"/>
      <c r="IBM40" s="183"/>
      <c r="IBN40" s="183"/>
      <c r="IBO40" s="183"/>
      <c r="IBP40" s="183"/>
      <c r="IBQ40" s="183"/>
      <c r="IBR40" s="183"/>
      <c r="IBS40" s="183"/>
      <c r="IBT40" s="183"/>
      <c r="IBU40" s="183"/>
      <c r="IBV40" s="183"/>
      <c r="IBW40" s="183"/>
      <c r="IBX40" s="183"/>
      <c r="IBY40" s="183"/>
      <c r="IBZ40" s="183"/>
      <c r="ICA40" s="183"/>
      <c r="ICB40" s="183"/>
      <c r="ICC40" s="183"/>
      <c r="ICD40" s="183"/>
      <c r="ICE40" s="183"/>
      <c r="ICF40" s="183"/>
      <c r="ICG40" s="183"/>
      <c r="ICH40" s="183"/>
      <c r="ICI40" s="183"/>
      <c r="ICJ40" s="183"/>
      <c r="ICK40" s="183"/>
      <c r="ICL40" s="183"/>
      <c r="ICM40" s="183"/>
      <c r="ICN40" s="183"/>
      <c r="ICO40" s="183"/>
      <c r="ICP40" s="183"/>
      <c r="ICQ40" s="183"/>
      <c r="ICR40" s="183"/>
      <c r="ICS40" s="183"/>
      <c r="ICT40" s="183"/>
      <c r="ICU40" s="183"/>
      <c r="ICV40" s="183"/>
      <c r="ICW40" s="183"/>
      <c r="ICX40" s="183"/>
      <c r="ICY40" s="183"/>
      <c r="ICZ40" s="183"/>
      <c r="IDA40" s="183"/>
      <c r="IDB40" s="183"/>
      <c r="IDC40" s="183"/>
      <c r="IDD40" s="183"/>
      <c r="IDE40" s="183"/>
      <c r="IDF40" s="183"/>
      <c r="IDG40" s="183"/>
      <c r="IDH40" s="183"/>
      <c r="IDI40" s="183"/>
      <c r="IDJ40" s="183"/>
      <c r="IDK40" s="183"/>
      <c r="IDL40" s="183"/>
      <c r="IDM40" s="183"/>
      <c r="IDN40" s="183"/>
      <c r="IDO40" s="183"/>
      <c r="IDP40" s="183"/>
      <c r="IDQ40" s="183"/>
      <c r="IDR40" s="183"/>
      <c r="IDS40" s="183"/>
      <c r="IDT40" s="183"/>
      <c r="IDU40" s="183"/>
      <c r="IDV40" s="183"/>
      <c r="IDW40" s="183"/>
      <c r="IDX40" s="183"/>
      <c r="IDY40" s="183"/>
      <c r="IDZ40" s="183"/>
      <c r="IEA40" s="183"/>
      <c r="IEB40" s="183"/>
      <c r="IEC40" s="183"/>
      <c r="IED40" s="183"/>
      <c r="IEE40" s="183"/>
      <c r="IEF40" s="183"/>
      <c r="IEG40" s="183"/>
      <c r="IEH40" s="183"/>
      <c r="IEI40" s="183"/>
      <c r="IEJ40" s="183"/>
      <c r="IEK40" s="183"/>
      <c r="IEL40" s="183"/>
      <c r="IEM40" s="183"/>
      <c r="IEN40" s="183"/>
      <c r="IEO40" s="183"/>
      <c r="IEP40" s="183"/>
      <c r="IEQ40" s="183"/>
      <c r="IER40" s="183"/>
      <c r="IES40" s="183"/>
      <c r="IET40" s="183"/>
      <c r="IEU40" s="183"/>
      <c r="IEV40" s="183"/>
      <c r="IEW40" s="183"/>
      <c r="IEX40" s="183"/>
      <c r="IEY40" s="183"/>
      <c r="IEZ40" s="183"/>
      <c r="IFA40" s="183"/>
      <c r="IFB40" s="183"/>
      <c r="IFC40" s="183"/>
      <c r="IFD40" s="183"/>
      <c r="IFE40" s="183"/>
      <c r="IFF40" s="183"/>
      <c r="IFG40" s="183"/>
      <c r="IFH40" s="183"/>
      <c r="IFI40" s="183"/>
      <c r="IFJ40" s="183"/>
      <c r="IFK40" s="183"/>
      <c r="IFL40" s="183"/>
      <c r="IFM40" s="183"/>
      <c r="IFN40" s="183"/>
      <c r="IFO40" s="183"/>
      <c r="IFP40" s="183"/>
      <c r="IFQ40" s="183"/>
      <c r="IFR40" s="183"/>
      <c r="IFS40" s="183"/>
      <c r="IFT40" s="183"/>
      <c r="IFU40" s="183"/>
      <c r="IFV40" s="183"/>
      <c r="IFW40" s="183"/>
      <c r="IFX40" s="183"/>
      <c r="IFY40" s="183"/>
      <c r="IFZ40" s="183"/>
      <c r="IGA40" s="183"/>
      <c r="IGB40" s="183"/>
      <c r="IGC40" s="183"/>
      <c r="IGD40" s="183"/>
      <c r="IGE40" s="183"/>
      <c r="IGF40" s="183"/>
      <c r="IGG40" s="183"/>
      <c r="IGH40" s="183"/>
      <c r="IGI40" s="183"/>
      <c r="IGJ40" s="183"/>
      <c r="IGK40" s="183"/>
      <c r="IGL40" s="183"/>
      <c r="IGM40" s="183"/>
      <c r="IGN40" s="183"/>
      <c r="IGO40" s="183"/>
      <c r="IGP40" s="183"/>
      <c r="IGQ40" s="183"/>
      <c r="IGR40" s="183"/>
      <c r="IGS40" s="183"/>
      <c r="IGT40" s="183"/>
      <c r="IGU40" s="183"/>
      <c r="IGV40" s="183"/>
      <c r="IGW40" s="183"/>
      <c r="IGX40" s="183"/>
      <c r="IGY40" s="183"/>
      <c r="IGZ40" s="183"/>
      <c r="IHA40" s="183"/>
      <c r="IHB40" s="183"/>
      <c r="IHC40" s="183"/>
      <c r="IHD40" s="183"/>
      <c r="IHE40" s="183"/>
      <c r="IHF40" s="183"/>
      <c r="IHG40" s="183"/>
      <c r="IHH40" s="183"/>
      <c r="IHI40" s="183"/>
      <c r="IHJ40" s="183"/>
      <c r="IHK40" s="183"/>
      <c r="IHL40" s="183"/>
      <c r="IHM40" s="183"/>
      <c r="IHN40" s="183"/>
      <c r="IHO40" s="183"/>
      <c r="IHP40" s="183"/>
      <c r="IHQ40" s="183"/>
      <c r="IHR40" s="183"/>
      <c r="IHS40" s="183"/>
      <c r="IHT40" s="183"/>
      <c r="IHU40" s="183"/>
      <c r="IHV40" s="183"/>
      <c r="IHW40" s="183"/>
      <c r="IHX40" s="183"/>
      <c r="IHY40" s="183"/>
      <c r="IHZ40" s="183"/>
      <c r="IIA40" s="183"/>
      <c r="IIB40" s="183"/>
      <c r="IIC40" s="183"/>
      <c r="IID40" s="183"/>
      <c r="IIE40" s="183"/>
      <c r="IIF40" s="183"/>
      <c r="IIG40" s="183"/>
      <c r="IIH40" s="183"/>
      <c r="III40" s="183"/>
      <c r="IIJ40" s="183"/>
      <c r="IIK40" s="183"/>
      <c r="IIL40" s="183"/>
      <c r="IIM40" s="183"/>
      <c r="IIN40" s="183"/>
      <c r="IIO40" s="183"/>
      <c r="IIP40" s="183"/>
      <c r="IIQ40" s="183"/>
      <c r="IIR40" s="183"/>
      <c r="IIS40" s="183"/>
      <c r="IIT40" s="183"/>
      <c r="IIU40" s="183"/>
      <c r="IIV40" s="183"/>
      <c r="IIW40" s="183"/>
      <c r="IIX40" s="183"/>
      <c r="IIY40" s="183"/>
      <c r="IIZ40" s="183"/>
      <c r="IJA40" s="183"/>
      <c r="IJB40" s="183"/>
      <c r="IJC40" s="183"/>
      <c r="IJD40" s="183"/>
      <c r="IJE40" s="183"/>
      <c r="IJF40" s="183"/>
      <c r="IJG40" s="183"/>
      <c r="IJH40" s="183"/>
      <c r="IJI40" s="183"/>
      <c r="IJJ40" s="183"/>
      <c r="IJK40" s="183"/>
      <c r="IJL40" s="183"/>
      <c r="IJM40" s="183"/>
      <c r="IJN40" s="183"/>
      <c r="IJO40" s="183"/>
      <c r="IJP40" s="183"/>
      <c r="IJQ40" s="183"/>
      <c r="IJR40" s="183"/>
      <c r="IJS40" s="183"/>
      <c r="IJT40" s="183"/>
      <c r="IJU40" s="183"/>
      <c r="IJV40" s="183"/>
      <c r="IJW40" s="183"/>
      <c r="IJX40" s="183"/>
      <c r="IJY40" s="183"/>
      <c r="IJZ40" s="183"/>
      <c r="IKA40" s="183"/>
      <c r="IKB40" s="183"/>
      <c r="IKC40" s="183"/>
      <c r="IKD40" s="183"/>
      <c r="IKE40" s="183"/>
      <c r="IKF40" s="183"/>
      <c r="IKG40" s="183"/>
      <c r="IKH40" s="183"/>
      <c r="IKI40" s="183"/>
      <c r="IKJ40" s="183"/>
      <c r="IKK40" s="183"/>
      <c r="IKL40" s="183"/>
      <c r="IKM40" s="183"/>
      <c r="IKN40" s="183"/>
      <c r="IKO40" s="183"/>
      <c r="IKP40" s="183"/>
      <c r="IKQ40" s="183"/>
      <c r="IKR40" s="183"/>
      <c r="IKS40" s="183"/>
      <c r="IKT40" s="183"/>
      <c r="IKU40" s="183"/>
      <c r="IKV40" s="183"/>
      <c r="IKW40" s="183"/>
      <c r="IKX40" s="183"/>
      <c r="IKY40" s="183"/>
      <c r="IKZ40" s="183"/>
      <c r="ILA40" s="183"/>
      <c r="ILB40" s="183"/>
      <c r="ILC40" s="183"/>
      <c r="ILD40" s="183"/>
      <c r="ILE40" s="183"/>
      <c r="ILF40" s="183"/>
      <c r="ILG40" s="183"/>
      <c r="ILH40" s="183"/>
      <c r="ILI40" s="183"/>
      <c r="ILJ40" s="183"/>
      <c r="ILK40" s="183"/>
      <c r="ILL40" s="183"/>
      <c r="ILM40" s="183"/>
      <c r="ILN40" s="183"/>
      <c r="ILO40" s="183"/>
      <c r="ILP40" s="183"/>
      <c r="ILQ40" s="183"/>
      <c r="ILR40" s="183"/>
      <c r="ILS40" s="183"/>
      <c r="ILT40" s="183"/>
      <c r="ILU40" s="183"/>
      <c r="ILV40" s="183"/>
      <c r="ILW40" s="183"/>
      <c r="ILX40" s="183"/>
      <c r="ILY40" s="183"/>
      <c r="ILZ40" s="183"/>
      <c r="IMA40" s="183"/>
      <c r="IMB40" s="183"/>
      <c r="IMC40" s="183"/>
      <c r="IMD40" s="183"/>
      <c r="IME40" s="183"/>
      <c r="IMF40" s="183"/>
      <c r="IMG40" s="183"/>
      <c r="IMH40" s="183"/>
      <c r="IMI40" s="183"/>
      <c r="IMJ40" s="183"/>
      <c r="IMK40" s="183"/>
      <c r="IML40" s="183"/>
      <c r="IMM40" s="183"/>
      <c r="IMN40" s="183"/>
      <c r="IMO40" s="183"/>
      <c r="IMP40" s="183"/>
      <c r="IMQ40" s="183"/>
      <c r="IMR40" s="183"/>
      <c r="IMS40" s="183"/>
      <c r="IMT40" s="183"/>
      <c r="IMU40" s="183"/>
      <c r="IMV40" s="183"/>
      <c r="IMW40" s="183"/>
      <c r="IMX40" s="183"/>
      <c r="IMY40" s="183"/>
      <c r="IMZ40" s="183"/>
      <c r="INA40" s="183"/>
      <c r="INB40" s="183"/>
      <c r="INC40" s="183"/>
      <c r="IND40" s="183"/>
      <c r="INE40" s="183"/>
      <c r="INF40" s="183"/>
      <c r="ING40" s="183"/>
      <c r="INH40" s="183"/>
      <c r="INI40" s="183"/>
      <c r="INJ40" s="183"/>
      <c r="INK40" s="183"/>
      <c r="INL40" s="183"/>
      <c r="INM40" s="183"/>
      <c r="INN40" s="183"/>
      <c r="INO40" s="183"/>
      <c r="INP40" s="183"/>
      <c r="INQ40" s="183"/>
      <c r="INR40" s="183"/>
      <c r="INS40" s="183"/>
      <c r="INT40" s="183"/>
      <c r="INU40" s="183"/>
      <c r="INV40" s="183"/>
      <c r="INW40" s="183"/>
      <c r="INX40" s="183"/>
      <c r="INY40" s="183"/>
      <c r="INZ40" s="183"/>
      <c r="IOA40" s="183"/>
      <c r="IOB40" s="183"/>
      <c r="IOC40" s="183"/>
      <c r="IOD40" s="183"/>
      <c r="IOE40" s="183"/>
      <c r="IOF40" s="183"/>
      <c r="IOG40" s="183"/>
      <c r="IOH40" s="183"/>
      <c r="IOI40" s="183"/>
      <c r="IOJ40" s="183"/>
      <c r="IOK40" s="183"/>
      <c r="IOL40" s="183"/>
      <c r="IOM40" s="183"/>
      <c r="ION40" s="183"/>
      <c r="IOO40" s="183"/>
      <c r="IOP40" s="183"/>
      <c r="IOQ40" s="183"/>
      <c r="IOR40" s="183"/>
      <c r="IOS40" s="183"/>
      <c r="IOT40" s="183"/>
      <c r="IOU40" s="183"/>
      <c r="IOV40" s="183"/>
      <c r="IOW40" s="183"/>
      <c r="IOX40" s="183"/>
      <c r="IOY40" s="183"/>
      <c r="IOZ40" s="183"/>
      <c r="IPA40" s="183"/>
      <c r="IPB40" s="183"/>
      <c r="IPC40" s="183"/>
      <c r="IPD40" s="183"/>
      <c r="IPE40" s="183"/>
      <c r="IPF40" s="183"/>
      <c r="IPG40" s="183"/>
      <c r="IPH40" s="183"/>
      <c r="IPI40" s="183"/>
      <c r="IPJ40" s="183"/>
      <c r="IPK40" s="183"/>
      <c r="IPL40" s="183"/>
      <c r="IPM40" s="183"/>
      <c r="IPN40" s="183"/>
      <c r="IPO40" s="183"/>
      <c r="IPP40" s="183"/>
      <c r="IPQ40" s="183"/>
      <c r="IPR40" s="183"/>
      <c r="IPS40" s="183"/>
      <c r="IPT40" s="183"/>
      <c r="IPU40" s="183"/>
      <c r="IPV40" s="183"/>
      <c r="IPW40" s="183"/>
      <c r="IPX40" s="183"/>
      <c r="IPY40" s="183"/>
      <c r="IPZ40" s="183"/>
      <c r="IQA40" s="183"/>
      <c r="IQB40" s="183"/>
      <c r="IQC40" s="183"/>
      <c r="IQD40" s="183"/>
      <c r="IQE40" s="183"/>
      <c r="IQF40" s="183"/>
      <c r="IQG40" s="183"/>
      <c r="IQH40" s="183"/>
      <c r="IQI40" s="183"/>
      <c r="IQJ40" s="183"/>
      <c r="IQK40" s="183"/>
      <c r="IQL40" s="183"/>
      <c r="IQM40" s="183"/>
      <c r="IQN40" s="183"/>
      <c r="IQO40" s="183"/>
      <c r="IQP40" s="183"/>
      <c r="IQQ40" s="183"/>
      <c r="IQR40" s="183"/>
      <c r="IQS40" s="183"/>
      <c r="IQT40" s="183"/>
      <c r="IQU40" s="183"/>
      <c r="IQV40" s="183"/>
      <c r="IQW40" s="183"/>
      <c r="IQX40" s="183"/>
      <c r="IQY40" s="183"/>
      <c r="IQZ40" s="183"/>
      <c r="IRA40" s="183"/>
      <c r="IRB40" s="183"/>
      <c r="IRC40" s="183"/>
      <c r="IRD40" s="183"/>
      <c r="IRE40" s="183"/>
      <c r="IRF40" s="183"/>
      <c r="IRG40" s="183"/>
      <c r="IRH40" s="183"/>
      <c r="IRI40" s="183"/>
      <c r="IRJ40" s="183"/>
      <c r="IRK40" s="183"/>
      <c r="IRL40" s="183"/>
      <c r="IRM40" s="183"/>
      <c r="IRN40" s="183"/>
      <c r="IRO40" s="183"/>
      <c r="IRP40" s="183"/>
      <c r="IRQ40" s="183"/>
      <c r="IRR40" s="183"/>
      <c r="IRS40" s="183"/>
      <c r="IRT40" s="183"/>
      <c r="IRU40" s="183"/>
      <c r="IRV40" s="183"/>
      <c r="IRW40" s="183"/>
      <c r="IRX40" s="183"/>
      <c r="IRY40" s="183"/>
      <c r="IRZ40" s="183"/>
      <c r="ISA40" s="183"/>
      <c r="ISB40" s="183"/>
      <c r="ISC40" s="183"/>
      <c r="ISD40" s="183"/>
      <c r="ISE40" s="183"/>
      <c r="ISF40" s="183"/>
      <c r="ISG40" s="183"/>
      <c r="ISH40" s="183"/>
      <c r="ISI40" s="183"/>
      <c r="ISJ40" s="183"/>
      <c r="ISK40" s="183"/>
      <c r="ISL40" s="183"/>
      <c r="ISM40" s="183"/>
      <c r="ISN40" s="183"/>
      <c r="ISO40" s="183"/>
      <c r="ISP40" s="183"/>
      <c r="ISQ40" s="183"/>
      <c r="ISR40" s="183"/>
      <c r="ISS40" s="183"/>
      <c r="IST40" s="183"/>
      <c r="ISU40" s="183"/>
      <c r="ISV40" s="183"/>
      <c r="ISW40" s="183"/>
      <c r="ISX40" s="183"/>
      <c r="ISY40" s="183"/>
      <c r="ISZ40" s="183"/>
      <c r="ITA40" s="183"/>
      <c r="ITB40" s="183"/>
      <c r="ITC40" s="183"/>
      <c r="ITD40" s="183"/>
      <c r="ITE40" s="183"/>
      <c r="ITF40" s="183"/>
      <c r="ITG40" s="183"/>
      <c r="ITH40" s="183"/>
      <c r="ITI40" s="183"/>
      <c r="ITJ40" s="183"/>
      <c r="ITK40" s="183"/>
      <c r="ITL40" s="183"/>
      <c r="ITM40" s="183"/>
      <c r="ITN40" s="183"/>
      <c r="ITO40" s="183"/>
      <c r="ITP40" s="183"/>
      <c r="ITQ40" s="183"/>
      <c r="ITR40" s="183"/>
      <c r="ITS40" s="183"/>
      <c r="ITT40" s="183"/>
      <c r="ITU40" s="183"/>
      <c r="ITV40" s="183"/>
      <c r="ITW40" s="183"/>
      <c r="ITX40" s="183"/>
      <c r="ITY40" s="183"/>
      <c r="ITZ40" s="183"/>
      <c r="IUA40" s="183"/>
      <c r="IUB40" s="183"/>
      <c r="IUC40" s="183"/>
      <c r="IUD40" s="183"/>
      <c r="IUE40" s="183"/>
      <c r="IUF40" s="183"/>
      <c r="IUG40" s="183"/>
      <c r="IUH40" s="183"/>
      <c r="IUI40" s="183"/>
      <c r="IUJ40" s="183"/>
      <c r="IUK40" s="183"/>
      <c r="IUL40" s="183"/>
      <c r="IUM40" s="183"/>
      <c r="IUN40" s="183"/>
      <c r="IUO40" s="183"/>
      <c r="IUP40" s="183"/>
      <c r="IUQ40" s="183"/>
      <c r="IUR40" s="183"/>
      <c r="IUS40" s="183"/>
      <c r="IUT40" s="183"/>
      <c r="IUU40" s="183"/>
      <c r="IUV40" s="183"/>
      <c r="IUW40" s="183"/>
      <c r="IUX40" s="183"/>
      <c r="IUY40" s="183"/>
      <c r="IUZ40" s="183"/>
      <c r="IVA40" s="183"/>
      <c r="IVB40" s="183"/>
      <c r="IVC40" s="183"/>
      <c r="IVD40" s="183"/>
      <c r="IVE40" s="183"/>
      <c r="IVF40" s="183"/>
      <c r="IVG40" s="183"/>
      <c r="IVH40" s="183"/>
      <c r="IVI40" s="183"/>
      <c r="IVJ40" s="183"/>
      <c r="IVK40" s="183"/>
      <c r="IVL40" s="183"/>
      <c r="IVM40" s="183"/>
      <c r="IVN40" s="183"/>
      <c r="IVO40" s="183"/>
      <c r="IVP40" s="183"/>
      <c r="IVQ40" s="183"/>
      <c r="IVR40" s="183"/>
      <c r="IVS40" s="183"/>
      <c r="IVT40" s="183"/>
      <c r="IVU40" s="183"/>
      <c r="IVV40" s="183"/>
      <c r="IVW40" s="183"/>
      <c r="IVX40" s="183"/>
      <c r="IVY40" s="183"/>
      <c r="IVZ40" s="183"/>
      <c r="IWA40" s="183"/>
      <c r="IWB40" s="183"/>
      <c r="IWC40" s="183"/>
      <c r="IWD40" s="183"/>
      <c r="IWE40" s="183"/>
      <c r="IWF40" s="183"/>
      <c r="IWG40" s="183"/>
      <c r="IWH40" s="183"/>
      <c r="IWI40" s="183"/>
      <c r="IWJ40" s="183"/>
      <c r="IWK40" s="183"/>
      <c r="IWL40" s="183"/>
      <c r="IWM40" s="183"/>
      <c r="IWN40" s="183"/>
      <c r="IWO40" s="183"/>
      <c r="IWP40" s="183"/>
      <c r="IWQ40" s="183"/>
      <c r="IWR40" s="183"/>
      <c r="IWS40" s="183"/>
      <c r="IWT40" s="183"/>
      <c r="IWU40" s="183"/>
      <c r="IWV40" s="183"/>
      <c r="IWW40" s="183"/>
      <c r="IWX40" s="183"/>
      <c r="IWY40" s="183"/>
      <c r="IWZ40" s="183"/>
      <c r="IXA40" s="183"/>
      <c r="IXB40" s="183"/>
      <c r="IXC40" s="183"/>
      <c r="IXD40" s="183"/>
      <c r="IXE40" s="183"/>
      <c r="IXF40" s="183"/>
      <c r="IXG40" s="183"/>
      <c r="IXH40" s="183"/>
      <c r="IXI40" s="183"/>
      <c r="IXJ40" s="183"/>
      <c r="IXK40" s="183"/>
      <c r="IXL40" s="183"/>
      <c r="IXM40" s="183"/>
      <c r="IXN40" s="183"/>
      <c r="IXO40" s="183"/>
      <c r="IXP40" s="183"/>
      <c r="IXQ40" s="183"/>
      <c r="IXR40" s="183"/>
      <c r="IXS40" s="183"/>
      <c r="IXT40" s="183"/>
      <c r="IXU40" s="183"/>
      <c r="IXV40" s="183"/>
      <c r="IXW40" s="183"/>
      <c r="IXX40" s="183"/>
      <c r="IXY40" s="183"/>
      <c r="IXZ40" s="183"/>
      <c r="IYA40" s="183"/>
      <c r="IYB40" s="183"/>
      <c r="IYC40" s="183"/>
      <c r="IYD40" s="183"/>
      <c r="IYE40" s="183"/>
      <c r="IYF40" s="183"/>
      <c r="IYG40" s="183"/>
      <c r="IYH40" s="183"/>
      <c r="IYI40" s="183"/>
      <c r="IYJ40" s="183"/>
      <c r="IYK40" s="183"/>
      <c r="IYL40" s="183"/>
      <c r="IYM40" s="183"/>
      <c r="IYN40" s="183"/>
      <c r="IYO40" s="183"/>
      <c r="IYP40" s="183"/>
      <c r="IYQ40" s="183"/>
      <c r="IYR40" s="183"/>
      <c r="IYS40" s="183"/>
      <c r="IYT40" s="183"/>
      <c r="IYU40" s="183"/>
      <c r="IYV40" s="183"/>
      <c r="IYW40" s="183"/>
      <c r="IYX40" s="183"/>
      <c r="IYY40" s="183"/>
      <c r="IYZ40" s="183"/>
      <c r="IZA40" s="183"/>
      <c r="IZB40" s="183"/>
      <c r="IZC40" s="183"/>
      <c r="IZD40" s="183"/>
      <c r="IZE40" s="183"/>
      <c r="IZF40" s="183"/>
      <c r="IZG40" s="183"/>
      <c r="IZH40" s="183"/>
      <c r="IZI40" s="183"/>
      <c r="IZJ40" s="183"/>
      <c r="IZK40" s="183"/>
      <c r="IZL40" s="183"/>
      <c r="IZM40" s="183"/>
      <c r="IZN40" s="183"/>
      <c r="IZO40" s="183"/>
      <c r="IZP40" s="183"/>
      <c r="IZQ40" s="183"/>
      <c r="IZR40" s="183"/>
      <c r="IZS40" s="183"/>
      <c r="IZT40" s="183"/>
      <c r="IZU40" s="183"/>
      <c r="IZV40" s="183"/>
      <c r="IZW40" s="183"/>
      <c r="IZX40" s="183"/>
      <c r="IZY40" s="183"/>
      <c r="IZZ40" s="183"/>
      <c r="JAA40" s="183"/>
      <c r="JAB40" s="183"/>
      <c r="JAC40" s="183"/>
      <c r="JAD40" s="183"/>
      <c r="JAE40" s="183"/>
      <c r="JAF40" s="183"/>
      <c r="JAG40" s="183"/>
      <c r="JAH40" s="183"/>
      <c r="JAI40" s="183"/>
      <c r="JAJ40" s="183"/>
      <c r="JAK40" s="183"/>
      <c r="JAL40" s="183"/>
      <c r="JAM40" s="183"/>
      <c r="JAN40" s="183"/>
      <c r="JAO40" s="183"/>
      <c r="JAP40" s="183"/>
      <c r="JAQ40" s="183"/>
      <c r="JAR40" s="183"/>
      <c r="JAS40" s="183"/>
      <c r="JAT40" s="183"/>
      <c r="JAU40" s="183"/>
      <c r="JAV40" s="183"/>
      <c r="JAW40" s="183"/>
      <c r="JAX40" s="183"/>
      <c r="JAY40" s="183"/>
      <c r="JAZ40" s="183"/>
      <c r="JBA40" s="183"/>
      <c r="JBB40" s="183"/>
      <c r="JBC40" s="183"/>
      <c r="JBD40" s="183"/>
      <c r="JBE40" s="183"/>
      <c r="JBF40" s="183"/>
      <c r="JBG40" s="183"/>
      <c r="JBH40" s="183"/>
      <c r="JBI40" s="183"/>
      <c r="JBJ40" s="183"/>
      <c r="JBK40" s="183"/>
      <c r="JBL40" s="183"/>
      <c r="JBM40" s="183"/>
      <c r="JBN40" s="183"/>
      <c r="JBO40" s="183"/>
      <c r="JBP40" s="183"/>
      <c r="JBQ40" s="183"/>
      <c r="JBR40" s="183"/>
      <c r="JBS40" s="183"/>
      <c r="JBT40" s="183"/>
      <c r="JBU40" s="183"/>
      <c r="JBV40" s="183"/>
      <c r="JBW40" s="183"/>
      <c r="JBX40" s="183"/>
      <c r="JBY40" s="183"/>
      <c r="JBZ40" s="183"/>
      <c r="JCA40" s="183"/>
      <c r="JCB40" s="183"/>
      <c r="JCC40" s="183"/>
      <c r="JCD40" s="183"/>
      <c r="JCE40" s="183"/>
      <c r="JCF40" s="183"/>
      <c r="JCG40" s="183"/>
      <c r="JCH40" s="183"/>
      <c r="JCI40" s="183"/>
      <c r="JCJ40" s="183"/>
      <c r="JCK40" s="183"/>
      <c r="JCL40" s="183"/>
      <c r="JCM40" s="183"/>
      <c r="JCN40" s="183"/>
      <c r="JCO40" s="183"/>
      <c r="JCP40" s="183"/>
      <c r="JCQ40" s="183"/>
      <c r="JCR40" s="183"/>
      <c r="JCS40" s="183"/>
      <c r="JCT40" s="183"/>
      <c r="JCU40" s="183"/>
      <c r="JCV40" s="183"/>
      <c r="JCW40" s="183"/>
      <c r="JCX40" s="183"/>
      <c r="JCY40" s="183"/>
      <c r="JCZ40" s="183"/>
      <c r="JDA40" s="183"/>
      <c r="JDB40" s="183"/>
      <c r="JDC40" s="183"/>
      <c r="JDD40" s="183"/>
      <c r="JDE40" s="183"/>
      <c r="JDF40" s="183"/>
      <c r="JDG40" s="183"/>
      <c r="JDH40" s="183"/>
      <c r="JDI40" s="183"/>
      <c r="JDJ40" s="183"/>
      <c r="JDK40" s="183"/>
      <c r="JDL40" s="183"/>
      <c r="JDM40" s="183"/>
      <c r="JDN40" s="183"/>
      <c r="JDO40" s="183"/>
      <c r="JDP40" s="183"/>
      <c r="JDQ40" s="183"/>
      <c r="JDR40" s="183"/>
      <c r="JDS40" s="183"/>
      <c r="JDT40" s="183"/>
      <c r="JDU40" s="183"/>
      <c r="JDV40" s="183"/>
      <c r="JDW40" s="183"/>
      <c r="JDX40" s="183"/>
      <c r="JDY40" s="183"/>
      <c r="JDZ40" s="183"/>
      <c r="JEA40" s="183"/>
      <c r="JEB40" s="183"/>
      <c r="JEC40" s="183"/>
      <c r="JED40" s="183"/>
      <c r="JEE40" s="183"/>
      <c r="JEF40" s="183"/>
      <c r="JEG40" s="183"/>
      <c r="JEH40" s="183"/>
      <c r="JEI40" s="183"/>
      <c r="JEJ40" s="183"/>
      <c r="JEK40" s="183"/>
      <c r="JEL40" s="183"/>
      <c r="JEM40" s="183"/>
      <c r="JEN40" s="183"/>
      <c r="JEO40" s="183"/>
      <c r="JEP40" s="183"/>
      <c r="JEQ40" s="183"/>
      <c r="JER40" s="183"/>
      <c r="JES40" s="183"/>
      <c r="JET40" s="183"/>
      <c r="JEU40" s="183"/>
      <c r="JEV40" s="183"/>
      <c r="JEW40" s="183"/>
      <c r="JEX40" s="183"/>
      <c r="JEY40" s="183"/>
      <c r="JEZ40" s="183"/>
      <c r="JFA40" s="183"/>
      <c r="JFB40" s="183"/>
      <c r="JFC40" s="183"/>
      <c r="JFD40" s="183"/>
      <c r="JFE40" s="183"/>
      <c r="JFF40" s="183"/>
      <c r="JFG40" s="183"/>
      <c r="JFH40" s="183"/>
      <c r="JFI40" s="183"/>
      <c r="JFJ40" s="183"/>
      <c r="JFK40" s="183"/>
      <c r="JFL40" s="183"/>
      <c r="JFM40" s="183"/>
      <c r="JFN40" s="183"/>
      <c r="JFO40" s="183"/>
      <c r="JFP40" s="183"/>
      <c r="JFQ40" s="183"/>
      <c r="JFR40" s="183"/>
      <c r="JFS40" s="183"/>
      <c r="JFT40" s="183"/>
      <c r="JFU40" s="183"/>
      <c r="JFV40" s="183"/>
      <c r="JFW40" s="183"/>
      <c r="JFX40" s="183"/>
      <c r="JFY40" s="183"/>
      <c r="JFZ40" s="183"/>
      <c r="JGA40" s="183"/>
      <c r="JGB40" s="183"/>
      <c r="JGC40" s="183"/>
      <c r="JGD40" s="183"/>
      <c r="JGE40" s="183"/>
      <c r="JGF40" s="183"/>
      <c r="JGG40" s="183"/>
      <c r="JGH40" s="183"/>
      <c r="JGI40" s="183"/>
      <c r="JGJ40" s="183"/>
      <c r="JGK40" s="183"/>
      <c r="JGL40" s="183"/>
      <c r="JGM40" s="183"/>
      <c r="JGN40" s="183"/>
      <c r="JGO40" s="183"/>
      <c r="JGP40" s="183"/>
      <c r="JGQ40" s="183"/>
      <c r="JGR40" s="183"/>
      <c r="JGS40" s="183"/>
      <c r="JGT40" s="183"/>
      <c r="JGU40" s="183"/>
      <c r="JGV40" s="183"/>
      <c r="JGW40" s="183"/>
      <c r="JGX40" s="183"/>
      <c r="JGY40" s="183"/>
      <c r="JGZ40" s="183"/>
      <c r="JHA40" s="183"/>
      <c r="JHB40" s="183"/>
      <c r="JHC40" s="183"/>
      <c r="JHD40" s="183"/>
      <c r="JHE40" s="183"/>
      <c r="JHF40" s="183"/>
      <c r="JHG40" s="183"/>
      <c r="JHH40" s="183"/>
      <c r="JHI40" s="183"/>
      <c r="JHJ40" s="183"/>
      <c r="JHK40" s="183"/>
      <c r="JHL40" s="183"/>
      <c r="JHM40" s="183"/>
      <c r="JHN40" s="183"/>
      <c r="JHO40" s="183"/>
      <c r="JHP40" s="183"/>
      <c r="JHQ40" s="183"/>
      <c r="JHR40" s="183"/>
      <c r="JHS40" s="183"/>
      <c r="JHT40" s="183"/>
      <c r="JHU40" s="183"/>
      <c r="JHV40" s="183"/>
      <c r="JHW40" s="183"/>
      <c r="JHX40" s="183"/>
      <c r="JHY40" s="183"/>
      <c r="JHZ40" s="183"/>
      <c r="JIA40" s="183"/>
      <c r="JIB40" s="183"/>
      <c r="JIC40" s="183"/>
      <c r="JID40" s="183"/>
      <c r="JIE40" s="183"/>
      <c r="JIF40" s="183"/>
      <c r="JIG40" s="183"/>
      <c r="JIH40" s="183"/>
      <c r="JII40" s="183"/>
      <c r="JIJ40" s="183"/>
      <c r="JIK40" s="183"/>
      <c r="JIL40" s="183"/>
      <c r="JIM40" s="183"/>
      <c r="JIN40" s="183"/>
      <c r="JIO40" s="183"/>
      <c r="JIP40" s="183"/>
      <c r="JIQ40" s="183"/>
      <c r="JIR40" s="183"/>
      <c r="JIS40" s="183"/>
      <c r="JIT40" s="183"/>
      <c r="JIU40" s="183"/>
      <c r="JIV40" s="183"/>
      <c r="JIW40" s="183"/>
      <c r="JIX40" s="183"/>
      <c r="JIY40" s="183"/>
      <c r="JIZ40" s="183"/>
      <c r="JJA40" s="183"/>
      <c r="JJB40" s="183"/>
      <c r="JJC40" s="183"/>
      <c r="JJD40" s="183"/>
      <c r="JJE40" s="183"/>
      <c r="JJF40" s="183"/>
      <c r="JJG40" s="183"/>
      <c r="JJH40" s="183"/>
      <c r="JJI40" s="183"/>
      <c r="JJJ40" s="183"/>
      <c r="JJK40" s="183"/>
      <c r="JJL40" s="183"/>
      <c r="JJM40" s="183"/>
      <c r="JJN40" s="183"/>
      <c r="JJO40" s="183"/>
      <c r="JJP40" s="183"/>
      <c r="JJQ40" s="183"/>
      <c r="JJR40" s="183"/>
      <c r="JJS40" s="183"/>
      <c r="JJT40" s="183"/>
      <c r="JJU40" s="183"/>
      <c r="JJV40" s="183"/>
      <c r="JJW40" s="183"/>
      <c r="JJX40" s="183"/>
      <c r="JJY40" s="183"/>
      <c r="JJZ40" s="183"/>
      <c r="JKA40" s="183"/>
      <c r="JKB40" s="183"/>
      <c r="JKC40" s="183"/>
      <c r="JKD40" s="183"/>
      <c r="JKE40" s="183"/>
      <c r="JKF40" s="183"/>
      <c r="JKG40" s="183"/>
      <c r="JKH40" s="183"/>
      <c r="JKI40" s="183"/>
      <c r="JKJ40" s="183"/>
      <c r="JKK40" s="183"/>
      <c r="JKL40" s="183"/>
      <c r="JKM40" s="183"/>
      <c r="JKN40" s="183"/>
      <c r="JKO40" s="183"/>
      <c r="JKP40" s="183"/>
      <c r="JKQ40" s="183"/>
      <c r="JKR40" s="183"/>
      <c r="JKS40" s="183"/>
      <c r="JKT40" s="183"/>
      <c r="JKU40" s="183"/>
      <c r="JKV40" s="183"/>
      <c r="JKW40" s="183"/>
      <c r="JKX40" s="183"/>
      <c r="JKY40" s="183"/>
      <c r="JKZ40" s="183"/>
      <c r="JLA40" s="183"/>
      <c r="JLB40" s="183"/>
      <c r="JLC40" s="183"/>
      <c r="JLD40" s="183"/>
      <c r="JLE40" s="183"/>
      <c r="JLF40" s="183"/>
      <c r="JLG40" s="183"/>
      <c r="JLH40" s="183"/>
      <c r="JLI40" s="183"/>
      <c r="JLJ40" s="183"/>
      <c r="JLK40" s="183"/>
      <c r="JLL40" s="183"/>
      <c r="JLM40" s="183"/>
      <c r="JLN40" s="183"/>
      <c r="JLO40" s="183"/>
      <c r="JLP40" s="183"/>
      <c r="JLQ40" s="183"/>
      <c r="JLR40" s="183"/>
      <c r="JLS40" s="183"/>
      <c r="JLT40" s="183"/>
      <c r="JLU40" s="183"/>
      <c r="JLV40" s="183"/>
      <c r="JLW40" s="183"/>
      <c r="JLX40" s="183"/>
      <c r="JLY40" s="183"/>
      <c r="JLZ40" s="183"/>
      <c r="JMA40" s="183"/>
      <c r="JMB40" s="183"/>
      <c r="JMC40" s="183"/>
      <c r="JMD40" s="183"/>
      <c r="JME40" s="183"/>
      <c r="JMF40" s="183"/>
      <c r="JMG40" s="183"/>
      <c r="JMH40" s="183"/>
      <c r="JMI40" s="183"/>
      <c r="JMJ40" s="183"/>
      <c r="JMK40" s="183"/>
      <c r="JML40" s="183"/>
      <c r="JMM40" s="183"/>
      <c r="JMN40" s="183"/>
      <c r="JMO40" s="183"/>
      <c r="JMP40" s="183"/>
      <c r="JMQ40" s="183"/>
      <c r="JMR40" s="183"/>
      <c r="JMS40" s="183"/>
      <c r="JMT40" s="183"/>
      <c r="JMU40" s="183"/>
      <c r="JMV40" s="183"/>
      <c r="JMW40" s="183"/>
      <c r="JMX40" s="183"/>
      <c r="JMY40" s="183"/>
      <c r="JMZ40" s="183"/>
      <c r="JNA40" s="183"/>
      <c r="JNB40" s="183"/>
      <c r="JNC40" s="183"/>
      <c r="JND40" s="183"/>
      <c r="JNE40" s="183"/>
      <c r="JNF40" s="183"/>
      <c r="JNG40" s="183"/>
      <c r="JNH40" s="183"/>
      <c r="JNI40" s="183"/>
      <c r="JNJ40" s="183"/>
      <c r="JNK40" s="183"/>
      <c r="JNL40" s="183"/>
      <c r="JNM40" s="183"/>
      <c r="JNN40" s="183"/>
      <c r="JNO40" s="183"/>
      <c r="JNP40" s="183"/>
      <c r="JNQ40" s="183"/>
      <c r="JNR40" s="183"/>
      <c r="JNS40" s="183"/>
      <c r="JNT40" s="183"/>
      <c r="JNU40" s="183"/>
      <c r="JNV40" s="183"/>
      <c r="JNW40" s="183"/>
      <c r="JNX40" s="183"/>
      <c r="JNY40" s="183"/>
      <c r="JNZ40" s="183"/>
      <c r="JOA40" s="183"/>
      <c r="JOB40" s="183"/>
      <c r="JOC40" s="183"/>
      <c r="JOD40" s="183"/>
      <c r="JOE40" s="183"/>
      <c r="JOF40" s="183"/>
      <c r="JOG40" s="183"/>
      <c r="JOH40" s="183"/>
      <c r="JOI40" s="183"/>
      <c r="JOJ40" s="183"/>
      <c r="JOK40" s="183"/>
      <c r="JOL40" s="183"/>
      <c r="JOM40" s="183"/>
      <c r="JON40" s="183"/>
      <c r="JOO40" s="183"/>
      <c r="JOP40" s="183"/>
      <c r="JOQ40" s="183"/>
      <c r="JOR40" s="183"/>
      <c r="JOS40" s="183"/>
      <c r="JOT40" s="183"/>
      <c r="JOU40" s="183"/>
      <c r="JOV40" s="183"/>
      <c r="JOW40" s="183"/>
      <c r="JOX40" s="183"/>
      <c r="JOY40" s="183"/>
      <c r="JOZ40" s="183"/>
      <c r="JPA40" s="183"/>
      <c r="JPB40" s="183"/>
      <c r="JPC40" s="183"/>
      <c r="JPD40" s="183"/>
      <c r="JPE40" s="183"/>
      <c r="JPF40" s="183"/>
      <c r="JPG40" s="183"/>
      <c r="JPH40" s="183"/>
      <c r="JPI40" s="183"/>
      <c r="JPJ40" s="183"/>
      <c r="JPK40" s="183"/>
      <c r="JPL40" s="183"/>
      <c r="JPM40" s="183"/>
      <c r="JPN40" s="183"/>
      <c r="JPO40" s="183"/>
      <c r="JPP40" s="183"/>
      <c r="JPQ40" s="183"/>
      <c r="JPR40" s="183"/>
      <c r="JPS40" s="183"/>
      <c r="JPT40" s="183"/>
      <c r="JPU40" s="183"/>
      <c r="JPV40" s="183"/>
      <c r="JPW40" s="183"/>
      <c r="JPX40" s="183"/>
      <c r="JPY40" s="183"/>
      <c r="JPZ40" s="183"/>
      <c r="JQA40" s="183"/>
      <c r="JQB40" s="183"/>
      <c r="JQC40" s="183"/>
      <c r="JQD40" s="183"/>
      <c r="JQE40" s="183"/>
      <c r="JQF40" s="183"/>
      <c r="JQG40" s="183"/>
      <c r="JQH40" s="183"/>
      <c r="JQI40" s="183"/>
      <c r="JQJ40" s="183"/>
      <c r="JQK40" s="183"/>
      <c r="JQL40" s="183"/>
      <c r="JQM40" s="183"/>
      <c r="JQN40" s="183"/>
      <c r="JQO40" s="183"/>
      <c r="JQP40" s="183"/>
      <c r="JQQ40" s="183"/>
      <c r="JQR40" s="183"/>
      <c r="JQS40" s="183"/>
      <c r="JQT40" s="183"/>
      <c r="JQU40" s="183"/>
      <c r="JQV40" s="183"/>
      <c r="JQW40" s="183"/>
      <c r="JQX40" s="183"/>
      <c r="JQY40" s="183"/>
      <c r="JQZ40" s="183"/>
      <c r="JRA40" s="183"/>
      <c r="JRB40" s="183"/>
      <c r="JRC40" s="183"/>
      <c r="JRD40" s="183"/>
      <c r="JRE40" s="183"/>
      <c r="JRF40" s="183"/>
      <c r="JRG40" s="183"/>
      <c r="JRH40" s="183"/>
      <c r="JRI40" s="183"/>
      <c r="JRJ40" s="183"/>
      <c r="JRK40" s="183"/>
      <c r="JRL40" s="183"/>
      <c r="JRM40" s="183"/>
      <c r="JRN40" s="183"/>
      <c r="JRO40" s="183"/>
      <c r="JRP40" s="183"/>
      <c r="JRQ40" s="183"/>
      <c r="JRR40" s="183"/>
      <c r="JRS40" s="183"/>
      <c r="JRT40" s="183"/>
      <c r="JRU40" s="183"/>
      <c r="JRV40" s="183"/>
      <c r="JRW40" s="183"/>
      <c r="JRX40" s="183"/>
      <c r="JRY40" s="183"/>
      <c r="JRZ40" s="183"/>
      <c r="JSA40" s="183"/>
      <c r="JSB40" s="183"/>
      <c r="JSC40" s="183"/>
      <c r="JSD40" s="183"/>
      <c r="JSE40" s="183"/>
      <c r="JSF40" s="183"/>
      <c r="JSG40" s="183"/>
      <c r="JSH40" s="183"/>
      <c r="JSI40" s="183"/>
      <c r="JSJ40" s="183"/>
      <c r="JSK40" s="183"/>
      <c r="JSL40" s="183"/>
      <c r="JSM40" s="183"/>
      <c r="JSN40" s="183"/>
      <c r="JSO40" s="183"/>
      <c r="JSP40" s="183"/>
      <c r="JSQ40" s="183"/>
      <c r="JSR40" s="183"/>
      <c r="JSS40" s="183"/>
      <c r="JST40" s="183"/>
      <c r="JSU40" s="183"/>
      <c r="JSV40" s="183"/>
      <c r="JSW40" s="183"/>
      <c r="JSX40" s="183"/>
      <c r="JSY40" s="183"/>
      <c r="JSZ40" s="183"/>
      <c r="JTA40" s="183"/>
      <c r="JTB40" s="183"/>
      <c r="JTC40" s="183"/>
      <c r="JTD40" s="183"/>
      <c r="JTE40" s="183"/>
      <c r="JTF40" s="183"/>
      <c r="JTG40" s="183"/>
      <c r="JTH40" s="183"/>
      <c r="JTI40" s="183"/>
      <c r="JTJ40" s="183"/>
      <c r="JTK40" s="183"/>
      <c r="JTL40" s="183"/>
      <c r="JTM40" s="183"/>
      <c r="JTN40" s="183"/>
      <c r="JTO40" s="183"/>
      <c r="JTP40" s="183"/>
      <c r="JTQ40" s="183"/>
      <c r="JTR40" s="183"/>
      <c r="JTS40" s="183"/>
      <c r="JTT40" s="183"/>
      <c r="JTU40" s="183"/>
      <c r="JTV40" s="183"/>
      <c r="JTW40" s="183"/>
      <c r="JTX40" s="183"/>
      <c r="JTY40" s="183"/>
      <c r="JTZ40" s="183"/>
      <c r="JUA40" s="183"/>
      <c r="JUB40" s="183"/>
      <c r="JUC40" s="183"/>
      <c r="JUD40" s="183"/>
      <c r="JUE40" s="183"/>
      <c r="JUF40" s="183"/>
      <c r="JUG40" s="183"/>
      <c r="JUH40" s="183"/>
      <c r="JUI40" s="183"/>
      <c r="JUJ40" s="183"/>
      <c r="JUK40" s="183"/>
      <c r="JUL40" s="183"/>
      <c r="JUM40" s="183"/>
      <c r="JUN40" s="183"/>
      <c r="JUO40" s="183"/>
      <c r="JUP40" s="183"/>
      <c r="JUQ40" s="183"/>
      <c r="JUR40" s="183"/>
      <c r="JUS40" s="183"/>
      <c r="JUT40" s="183"/>
      <c r="JUU40" s="183"/>
      <c r="JUV40" s="183"/>
      <c r="JUW40" s="183"/>
      <c r="JUX40" s="183"/>
      <c r="JUY40" s="183"/>
      <c r="JUZ40" s="183"/>
      <c r="JVA40" s="183"/>
      <c r="JVB40" s="183"/>
      <c r="JVC40" s="183"/>
      <c r="JVD40" s="183"/>
      <c r="JVE40" s="183"/>
      <c r="JVF40" s="183"/>
      <c r="JVG40" s="183"/>
      <c r="JVH40" s="183"/>
      <c r="JVI40" s="183"/>
      <c r="JVJ40" s="183"/>
      <c r="JVK40" s="183"/>
      <c r="JVL40" s="183"/>
      <c r="JVM40" s="183"/>
      <c r="JVN40" s="183"/>
      <c r="JVO40" s="183"/>
      <c r="JVP40" s="183"/>
      <c r="JVQ40" s="183"/>
      <c r="JVR40" s="183"/>
      <c r="JVS40" s="183"/>
      <c r="JVT40" s="183"/>
      <c r="JVU40" s="183"/>
      <c r="JVV40" s="183"/>
      <c r="JVW40" s="183"/>
      <c r="JVX40" s="183"/>
      <c r="JVY40" s="183"/>
      <c r="JVZ40" s="183"/>
      <c r="JWA40" s="183"/>
      <c r="JWB40" s="183"/>
      <c r="JWC40" s="183"/>
      <c r="JWD40" s="183"/>
      <c r="JWE40" s="183"/>
      <c r="JWF40" s="183"/>
      <c r="JWG40" s="183"/>
      <c r="JWH40" s="183"/>
      <c r="JWI40" s="183"/>
      <c r="JWJ40" s="183"/>
      <c r="JWK40" s="183"/>
      <c r="JWL40" s="183"/>
      <c r="JWM40" s="183"/>
      <c r="JWN40" s="183"/>
      <c r="JWO40" s="183"/>
      <c r="JWP40" s="183"/>
      <c r="JWQ40" s="183"/>
      <c r="JWR40" s="183"/>
      <c r="JWS40" s="183"/>
      <c r="JWT40" s="183"/>
      <c r="JWU40" s="183"/>
      <c r="JWV40" s="183"/>
      <c r="JWW40" s="183"/>
      <c r="JWX40" s="183"/>
      <c r="JWY40" s="183"/>
      <c r="JWZ40" s="183"/>
      <c r="JXA40" s="183"/>
      <c r="JXB40" s="183"/>
      <c r="JXC40" s="183"/>
      <c r="JXD40" s="183"/>
      <c r="JXE40" s="183"/>
      <c r="JXF40" s="183"/>
      <c r="JXG40" s="183"/>
      <c r="JXH40" s="183"/>
      <c r="JXI40" s="183"/>
      <c r="JXJ40" s="183"/>
      <c r="JXK40" s="183"/>
      <c r="JXL40" s="183"/>
      <c r="JXM40" s="183"/>
      <c r="JXN40" s="183"/>
      <c r="JXO40" s="183"/>
      <c r="JXP40" s="183"/>
      <c r="JXQ40" s="183"/>
      <c r="JXR40" s="183"/>
      <c r="JXS40" s="183"/>
      <c r="JXT40" s="183"/>
      <c r="JXU40" s="183"/>
      <c r="JXV40" s="183"/>
      <c r="JXW40" s="183"/>
      <c r="JXX40" s="183"/>
      <c r="JXY40" s="183"/>
      <c r="JXZ40" s="183"/>
      <c r="JYA40" s="183"/>
      <c r="JYB40" s="183"/>
      <c r="JYC40" s="183"/>
      <c r="JYD40" s="183"/>
      <c r="JYE40" s="183"/>
      <c r="JYF40" s="183"/>
      <c r="JYG40" s="183"/>
      <c r="JYH40" s="183"/>
      <c r="JYI40" s="183"/>
      <c r="JYJ40" s="183"/>
      <c r="JYK40" s="183"/>
      <c r="JYL40" s="183"/>
      <c r="JYM40" s="183"/>
      <c r="JYN40" s="183"/>
      <c r="JYO40" s="183"/>
      <c r="JYP40" s="183"/>
      <c r="JYQ40" s="183"/>
      <c r="JYR40" s="183"/>
      <c r="JYS40" s="183"/>
      <c r="JYT40" s="183"/>
      <c r="JYU40" s="183"/>
      <c r="JYV40" s="183"/>
      <c r="JYW40" s="183"/>
      <c r="JYX40" s="183"/>
      <c r="JYY40" s="183"/>
      <c r="JYZ40" s="183"/>
      <c r="JZA40" s="183"/>
      <c r="JZB40" s="183"/>
      <c r="JZC40" s="183"/>
      <c r="JZD40" s="183"/>
      <c r="JZE40" s="183"/>
      <c r="JZF40" s="183"/>
      <c r="JZG40" s="183"/>
      <c r="JZH40" s="183"/>
      <c r="JZI40" s="183"/>
      <c r="JZJ40" s="183"/>
      <c r="JZK40" s="183"/>
      <c r="JZL40" s="183"/>
      <c r="JZM40" s="183"/>
      <c r="JZN40" s="183"/>
      <c r="JZO40" s="183"/>
      <c r="JZP40" s="183"/>
      <c r="JZQ40" s="183"/>
      <c r="JZR40" s="183"/>
      <c r="JZS40" s="183"/>
      <c r="JZT40" s="183"/>
      <c r="JZU40" s="183"/>
      <c r="JZV40" s="183"/>
      <c r="JZW40" s="183"/>
      <c r="JZX40" s="183"/>
      <c r="JZY40" s="183"/>
      <c r="JZZ40" s="183"/>
      <c r="KAA40" s="183"/>
      <c r="KAB40" s="183"/>
      <c r="KAC40" s="183"/>
      <c r="KAD40" s="183"/>
      <c r="KAE40" s="183"/>
      <c r="KAF40" s="183"/>
      <c r="KAG40" s="183"/>
      <c r="KAH40" s="183"/>
      <c r="KAI40" s="183"/>
      <c r="KAJ40" s="183"/>
      <c r="KAK40" s="183"/>
      <c r="KAL40" s="183"/>
      <c r="KAM40" s="183"/>
      <c r="KAN40" s="183"/>
      <c r="KAO40" s="183"/>
      <c r="KAP40" s="183"/>
      <c r="KAQ40" s="183"/>
      <c r="KAR40" s="183"/>
      <c r="KAS40" s="183"/>
      <c r="KAT40" s="183"/>
      <c r="KAU40" s="183"/>
      <c r="KAV40" s="183"/>
      <c r="KAW40" s="183"/>
      <c r="KAX40" s="183"/>
      <c r="KAY40" s="183"/>
      <c r="KAZ40" s="183"/>
      <c r="KBA40" s="183"/>
      <c r="KBB40" s="183"/>
      <c r="KBC40" s="183"/>
      <c r="KBD40" s="183"/>
      <c r="KBE40" s="183"/>
      <c r="KBF40" s="183"/>
      <c r="KBG40" s="183"/>
      <c r="KBH40" s="183"/>
      <c r="KBI40" s="183"/>
      <c r="KBJ40" s="183"/>
      <c r="KBK40" s="183"/>
      <c r="KBL40" s="183"/>
      <c r="KBM40" s="183"/>
      <c r="KBN40" s="183"/>
      <c r="KBO40" s="183"/>
      <c r="KBP40" s="183"/>
      <c r="KBQ40" s="183"/>
      <c r="KBR40" s="183"/>
      <c r="KBS40" s="183"/>
      <c r="KBT40" s="183"/>
      <c r="KBU40" s="183"/>
      <c r="KBV40" s="183"/>
      <c r="KBW40" s="183"/>
      <c r="KBX40" s="183"/>
      <c r="KBY40" s="183"/>
      <c r="KBZ40" s="183"/>
      <c r="KCA40" s="183"/>
      <c r="KCB40" s="183"/>
      <c r="KCC40" s="183"/>
      <c r="KCD40" s="183"/>
      <c r="KCE40" s="183"/>
      <c r="KCF40" s="183"/>
      <c r="KCG40" s="183"/>
      <c r="KCH40" s="183"/>
      <c r="KCI40" s="183"/>
      <c r="KCJ40" s="183"/>
      <c r="KCK40" s="183"/>
      <c r="KCL40" s="183"/>
      <c r="KCM40" s="183"/>
      <c r="KCN40" s="183"/>
      <c r="KCO40" s="183"/>
      <c r="KCP40" s="183"/>
      <c r="KCQ40" s="183"/>
      <c r="KCR40" s="183"/>
      <c r="KCS40" s="183"/>
      <c r="KCT40" s="183"/>
      <c r="KCU40" s="183"/>
      <c r="KCV40" s="183"/>
      <c r="KCW40" s="183"/>
      <c r="KCX40" s="183"/>
      <c r="KCY40" s="183"/>
      <c r="KCZ40" s="183"/>
      <c r="KDA40" s="183"/>
      <c r="KDB40" s="183"/>
      <c r="KDC40" s="183"/>
      <c r="KDD40" s="183"/>
      <c r="KDE40" s="183"/>
      <c r="KDF40" s="183"/>
      <c r="KDG40" s="183"/>
      <c r="KDH40" s="183"/>
      <c r="KDI40" s="183"/>
      <c r="KDJ40" s="183"/>
      <c r="KDK40" s="183"/>
      <c r="KDL40" s="183"/>
      <c r="KDM40" s="183"/>
      <c r="KDN40" s="183"/>
      <c r="KDO40" s="183"/>
      <c r="KDP40" s="183"/>
      <c r="KDQ40" s="183"/>
      <c r="KDR40" s="183"/>
      <c r="KDS40" s="183"/>
      <c r="KDT40" s="183"/>
      <c r="KDU40" s="183"/>
      <c r="KDV40" s="183"/>
      <c r="KDW40" s="183"/>
      <c r="KDX40" s="183"/>
      <c r="KDY40" s="183"/>
      <c r="KDZ40" s="183"/>
      <c r="KEA40" s="183"/>
      <c r="KEB40" s="183"/>
      <c r="KEC40" s="183"/>
      <c r="KED40" s="183"/>
      <c r="KEE40" s="183"/>
      <c r="KEF40" s="183"/>
      <c r="KEG40" s="183"/>
      <c r="KEH40" s="183"/>
      <c r="KEI40" s="183"/>
      <c r="KEJ40" s="183"/>
      <c r="KEK40" s="183"/>
      <c r="KEL40" s="183"/>
      <c r="KEM40" s="183"/>
      <c r="KEN40" s="183"/>
      <c r="KEO40" s="183"/>
      <c r="KEP40" s="183"/>
      <c r="KEQ40" s="183"/>
      <c r="KER40" s="183"/>
      <c r="KES40" s="183"/>
      <c r="KET40" s="183"/>
      <c r="KEU40" s="183"/>
      <c r="KEV40" s="183"/>
      <c r="KEW40" s="183"/>
      <c r="KEX40" s="183"/>
      <c r="KEY40" s="183"/>
      <c r="KEZ40" s="183"/>
      <c r="KFA40" s="183"/>
      <c r="KFB40" s="183"/>
      <c r="KFC40" s="183"/>
      <c r="KFD40" s="183"/>
      <c r="KFE40" s="183"/>
      <c r="KFF40" s="183"/>
      <c r="KFG40" s="183"/>
      <c r="KFH40" s="183"/>
      <c r="KFI40" s="183"/>
      <c r="KFJ40" s="183"/>
      <c r="KFK40" s="183"/>
      <c r="KFL40" s="183"/>
      <c r="KFM40" s="183"/>
      <c r="KFN40" s="183"/>
      <c r="KFO40" s="183"/>
      <c r="KFP40" s="183"/>
      <c r="KFQ40" s="183"/>
      <c r="KFR40" s="183"/>
      <c r="KFS40" s="183"/>
      <c r="KFT40" s="183"/>
      <c r="KFU40" s="183"/>
      <c r="KFV40" s="183"/>
      <c r="KFW40" s="183"/>
      <c r="KFX40" s="183"/>
      <c r="KFY40" s="183"/>
      <c r="KFZ40" s="183"/>
      <c r="KGA40" s="183"/>
      <c r="KGB40" s="183"/>
      <c r="KGC40" s="183"/>
      <c r="KGD40" s="183"/>
      <c r="KGE40" s="183"/>
      <c r="KGF40" s="183"/>
      <c r="KGG40" s="183"/>
      <c r="KGH40" s="183"/>
      <c r="KGI40" s="183"/>
      <c r="KGJ40" s="183"/>
      <c r="KGK40" s="183"/>
      <c r="KGL40" s="183"/>
      <c r="KGM40" s="183"/>
      <c r="KGN40" s="183"/>
      <c r="KGO40" s="183"/>
      <c r="KGP40" s="183"/>
      <c r="KGQ40" s="183"/>
      <c r="KGR40" s="183"/>
      <c r="KGS40" s="183"/>
      <c r="KGT40" s="183"/>
      <c r="KGU40" s="183"/>
      <c r="KGV40" s="183"/>
      <c r="KGW40" s="183"/>
      <c r="KGX40" s="183"/>
      <c r="KGY40" s="183"/>
      <c r="KGZ40" s="183"/>
      <c r="KHA40" s="183"/>
      <c r="KHB40" s="183"/>
      <c r="KHC40" s="183"/>
      <c r="KHD40" s="183"/>
      <c r="KHE40" s="183"/>
      <c r="KHF40" s="183"/>
      <c r="KHG40" s="183"/>
      <c r="KHH40" s="183"/>
      <c r="KHI40" s="183"/>
      <c r="KHJ40" s="183"/>
      <c r="KHK40" s="183"/>
      <c r="KHL40" s="183"/>
      <c r="KHM40" s="183"/>
      <c r="KHN40" s="183"/>
      <c r="KHO40" s="183"/>
      <c r="KHP40" s="183"/>
      <c r="KHQ40" s="183"/>
      <c r="KHR40" s="183"/>
      <c r="KHS40" s="183"/>
      <c r="KHT40" s="183"/>
      <c r="KHU40" s="183"/>
      <c r="KHV40" s="183"/>
      <c r="KHW40" s="183"/>
      <c r="KHX40" s="183"/>
      <c r="KHY40" s="183"/>
      <c r="KHZ40" s="183"/>
      <c r="KIA40" s="183"/>
      <c r="KIB40" s="183"/>
      <c r="KIC40" s="183"/>
      <c r="KID40" s="183"/>
      <c r="KIE40" s="183"/>
      <c r="KIF40" s="183"/>
      <c r="KIG40" s="183"/>
      <c r="KIH40" s="183"/>
      <c r="KII40" s="183"/>
      <c r="KIJ40" s="183"/>
      <c r="KIK40" s="183"/>
      <c r="KIL40" s="183"/>
      <c r="KIM40" s="183"/>
      <c r="KIN40" s="183"/>
      <c r="KIO40" s="183"/>
      <c r="KIP40" s="183"/>
      <c r="KIQ40" s="183"/>
      <c r="KIR40" s="183"/>
      <c r="KIS40" s="183"/>
      <c r="KIT40" s="183"/>
      <c r="KIU40" s="183"/>
      <c r="KIV40" s="183"/>
      <c r="KIW40" s="183"/>
      <c r="KIX40" s="183"/>
      <c r="KIY40" s="183"/>
      <c r="KIZ40" s="183"/>
      <c r="KJA40" s="183"/>
      <c r="KJB40" s="183"/>
      <c r="KJC40" s="183"/>
      <c r="KJD40" s="183"/>
      <c r="KJE40" s="183"/>
      <c r="KJF40" s="183"/>
      <c r="KJG40" s="183"/>
      <c r="KJH40" s="183"/>
      <c r="KJI40" s="183"/>
      <c r="KJJ40" s="183"/>
      <c r="KJK40" s="183"/>
      <c r="KJL40" s="183"/>
      <c r="KJM40" s="183"/>
      <c r="KJN40" s="183"/>
      <c r="KJO40" s="183"/>
      <c r="KJP40" s="183"/>
      <c r="KJQ40" s="183"/>
      <c r="KJR40" s="183"/>
      <c r="KJS40" s="183"/>
      <c r="KJT40" s="183"/>
      <c r="KJU40" s="183"/>
      <c r="KJV40" s="183"/>
      <c r="KJW40" s="183"/>
      <c r="KJX40" s="183"/>
      <c r="KJY40" s="183"/>
      <c r="KJZ40" s="183"/>
      <c r="KKA40" s="183"/>
      <c r="KKB40" s="183"/>
      <c r="KKC40" s="183"/>
      <c r="KKD40" s="183"/>
      <c r="KKE40" s="183"/>
      <c r="KKF40" s="183"/>
      <c r="KKG40" s="183"/>
      <c r="KKH40" s="183"/>
      <c r="KKI40" s="183"/>
      <c r="KKJ40" s="183"/>
      <c r="KKK40" s="183"/>
      <c r="KKL40" s="183"/>
      <c r="KKM40" s="183"/>
      <c r="KKN40" s="183"/>
      <c r="KKO40" s="183"/>
      <c r="KKP40" s="183"/>
      <c r="KKQ40" s="183"/>
      <c r="KKR40" s="183"/>
      <c r="KKS40" s="183"/>
      <c r="KKT40" s="183"/>
      <c r="KKU40" s="183"/>
      <c r="KKV40" s="183"/>
      <c r="KKW40" s="183"/>
      <c r="KKX40" s="183"/>
      <c r="KKY40" s="183"/>
      <c r="KKZ40" s="183"/>
      <c r="KLA40" s="183"/>
      <c r="KLB40" s="183"/>
      <c r="KLC40" s="183"/>
      <c r="KLD40" s="183"/>
      <c r="KLE40" s="183"/>
      <c r="KLF40" s="183"/>
      <c r="KLG40" s="183"/>
      <c r="KLH40" s="183"/>
      <c r="KLI40" s="183"/>
      <c r="KLJ40" s="183"/>
      <c r="KLK40" s="183"/>
      <c r="KLL40" s="183"/>
      <c r="KLM40" s="183"/>
      <c r="KLN40" s="183"/>
      <c r="KLO40" s="183"/>
      <c r="KLP40" s="183"/>
      <c r="KLQ40" s="183"/>
      <c r="KLR40" s="183"/>
      <c r="KLS40" s="183"/>
      <c r="KLT40" s="183"/>
      <c r="KLU40" s="183"/>
      <c r="KLV40" s="183"/>
      <c r="KLW40" s="183"/>
      <c r="KLX40" s="183"/>
      <c r="KLY40" s="183"/>
      <c r="KLZ40" s="183"/>
      <c r="KMA40" s="183"/>
      <c r="KMB40" s="183"/>
      <c r="KMC40" s="183"/>
      <c r="KMD40" s="183"/>
      <c r="KME40" s="183"/>
      <c r="KMF40" s="183"/>
      <c r="KMG40" s="183"/>
      <c r="KMH40" s="183"/>
      <c r="KMI40" s="183"/>
      <c r="KMJ40" s="183"/>
      <c r="KMK40" s="183"/>
      <c r="KML40" s="183"/>
      <c r="KMM40" s="183"/>
      <c r="KMN40" s="183"/>
      <c r="KMO40" s="183"/>
      <c r="KMP40" s="183"/>
      <c r="KMQ40" s="183"/>
      <c r="KMR40" s="183"/>
      <c r="KMS40" s="183"/>
      <c r="KMT40" s="183"/>
      <c r="KMU40" s="183"/>
      <c r="KMV40" s="183"/>
      <c r="KMW40" s="183"/>
      <c r="KMX40" s="183"/>
      <c r="KMY40" s="183"/>
      <c r="KMZ40" s="183"/>
      <c r="KNA40" s="183"/>
      <c r="KNB40" s="183"/>
      <c r="KNC40" s="183"/>
      <c r="KND40" s="183"/>
      <c r="KNE40" s="183"/>
      <c r="KNF40" s="183"/>
      <c r="KNG40" s="183"/>
      <c r="KNH40" s="183"/>
      <c r="KNI40" s="183"/>
      <c r="KNJ40" s="183"/>
      <c r="KNK40" s="183"/>
      <c r="KNL40" s="183"/>
      <c r="KNM40" s="183"/>
      <c r="KNN40" s="183"/>
      <c r="KNO40" s="183"/>
      <c r="KNP40" s="183"/>
      <c r="KNQ40" s="183"/>
      <c r="KNR40" s="183"/>
      <c r="KNS40" s="183"/>
      <c r="KNT40" s="183"/>
      <c r="KNU40" s="183"/>
      <c r="KNV40" s="183"/>
      <c r="KNW40" s="183"/>
      <c r="KNX40" s="183"/>
      <c r="KNY40" s="183"/>
      <c r="KNZ40" s="183"/>
      <c r="KOA40" s="183"/>
      <c r="KOB40" s="183"/>
      <c r="KOC40" s="183"/>
      <c r="KOD40" s="183"/>
      <c r="KOE40" s="183"/>
      <c r="KOF40" s="183"/>
      <c r="KOG40" s="183"/>
      <c r="KOH40" s="183"/>
      <c r="KOI40" s="183"/>
      <c r="KOJ40" s="183"/>
      <c r="KOK40" s="183"/>
      <c r="KOL40" s="183"/>
      <c r="KOM40" s="183"/>
      <c r="KON40" s="183"/>
      <c r="KOO40" s="183"/>
      <c r="KOP40" s="183"/>
      <c r="KOQ40" s="183"/>
      <c r="KOR40" s="183"/>
      <c r="KOS40" s="183"/>
      <c r="KOT40" s="183"/>
      <c r="KOU40" s="183"/>
      <c r="KOV40" s="183"/>
      <c r="KOW40" s="183"/>
      <c r="KOX40" s="183"/>
      <c r="KOY40" s="183"/>
      <c r="KOZ40" s="183"/>
      <c r="KPA40" s="183"/>
      <c r="KPB40" s="183"/>
      <c r="KPC40" s="183"/>
      <c r="KPD40" s="183"/>
      <c r="KPE40" s="183"/>
      <c r="KPF40" s="183"/>
      <c r="KPG40" s="183"/>
      <c r="KPH40" s="183"/>
      <c r="KPI40" s="183"/>
      <c r="KPJ40" s="183"/>
      <c r="KPK40" s="183"/>
      <c r="KPL40" s="183"/>
      <c r="KPM40" s="183"/>
      <c r="KPN40" s="183"/>
      <c r="KPO40" s="183"/>
      <c r="KPP40" s="183"/>
      <c r="KPQ40" s="183"/>
      <c r="KPR40" s="183"/>
      <c r="KPS40" s="183"/>
      <c r="KPT40" s="183"/>
      <c r="KPU40" s="183"/>
      <c r="KPV40" s="183"/>
      <c r="KPW40" s="183"/>
      <c r="KPX40" s="183"/>
      <c r="KPY40" s="183"/>
      <c r="KPZ40" s="183"/>
      <c r="KQA40" s="183"/>
      <c r="KQB40" s="183"/>
      <c r="KQC40" s="183"/>
      <c r="KQD40" s="183"/>
      <c r="KQE40" s="183"/>
      <c r="KQF40" s="183"/>
      <c r="KQG40" s="183"/>
      <c r="KQH40" s="183"/>
      <c r="KQI40" s="183"/>
      <c r="KQJ40" s="183"/>
      <c r="KQK40" s="183"/>
      <c r="KQL40" s="183"/>
      <c r="KQM40" s="183"/>
      <c r="KQN40" s="183"/>
      <c r="KQO40" s="183"/>
      <c r="KQP40" s="183"/>
      <c r="KQQ40" s="183"/>
      <c r="KQR40" s="183"/>
      <c r="KQS40" s="183"/>
      <c r="KQT40" s="183"/>
      <c r="KQU40" s="183"/>
      <c r="KQV40" s="183"/>
      <c r="KQW40" s="183"/>
      <c r="KQX40" s="183"/>
      <c r="KQY40" s="183"/>
      <c r="KQZ40" s="183"/>
      <c r="KRA40" s="183"/>
      <c r="KRB40" s="183"/>
      <c r="KRC40" s="183"/>
      <c r="KRD40" s="183"/>
      <c r="KRE40" s="183"/>
      <c r="KRF40" s="183"/>
      <c r="KRG40" s="183"/>
      <c r="KRH40" s="183"/>
      <c r="KRI40" s="183"/>
      <c r="KRJ40" s="183"/>
      <c r="KRK40" s="183"/>
      <c r="KRL40" s="183"/>
      <c r="KRM40" s="183"/>
      <c r="KRN40" s="183"/>
      <c r="KRO40" s="183"/>
      <c r="KRP40" s="183"/>
      <c r="KRQ40" s="183"/>
      <c r="KRR40" s="183"/>
      <c r="KRS40" s="183"/>
      <c r="KRT40" s="183"/>
      <c r="KRU40" s="183"/>
      <c r="KRV40" s="183"/>
      <c r="KRW40" s="183"/>
      <c r="KRX40" s="183"/>
      <c r="KRY40" s="183"/>
      <c r="KRZ40" s="183"/>
      <c r="KSA40" s="183"/>
      <c r="KSB40" s="183"/>
      <c r="KSC40" s="183"/>
      <c r="KSD40" s="183"/>
      <c r="KSE40" s="183"/>
      <c r="KSF40" s="183"/>
      <c r="KSG40" s="183"/>
      <c r="KSH40" s="183"/>
      <c r="KSI40" s="183"/>
      <c r="KSJ40" s="183"/>
      <c r="KSK40" s="183"/>
      <c r="KSL40" s="183"/>
      <c r="KSM40" s="183"/>
      <c r="KSN40" s="183"/>
      <c r="KSO40" s="183"/>
      <c r="KSP40" s="183"/>
      <c r="KSQ40" s="183"/>
      <c r="KSR40" s="183"/>
      <c r="KSS40" s="183"/>
      <c r="KST40" s="183"/>
      <c r="KSU40" s="183"/>
      <c r="KSV40" s="183"/>
      <c r="KSW40" s="183"/>
      <c r="KSX40" s="183"/>
      <c r="KSY40" s="183"/>
      <c r="KSZ40" s="183"/>
      <c r="KTA40" s="183"/>
      <c r="KTB40" s="183"/>
      <c r="KTC40" s="183"/>
      <c r="KTD40" s="183"/>
      <c r="KTE40" s="183"/>
      <c r="KTF40" s="183"/>
      <c r="KTG40" s="183"/>
      <c r="KTH40" s="183"/>
      <c r="KTI40" s="183"/>
      <c r="KTJ40" s="183"/>
      <c r="KTK40" s="183"/>
      <c r="KTL40" s="183"/>
      <c r="KTM40" s="183"/>
      <c r="KTN40" s="183"/>
      <c r="KTO40" s="183"/>
      <c r="KTP40" s="183"/>
      <c r="KTQ40" s="183"/>
      <c r="KTR40" s="183"/>
      <c r="KTS40" s="183"/>
      <c r="KTT40" s="183"/>
      <c r="KTU40" s="183"/>
      <c r="KTV40" s="183"/>
      <c r="KTW40" s="183"/>
      <c r="KTX40" s="183"/>
      <c r="KTY40" s="183"/>
      <c r="KTZ40" s="183"/>
      <c r="KUA40" s="183"/>
      <c r="KUB40" s="183"/>
      <c r="KUC40" s="183"/>
      <c r="KUD40" s="183"/>
      <c r="KUE40" s="183"/>
      <c r="KUF40" s="183"/>
      <c r="KUG40" s="183"/>
      <c r="KUH40" s="183"/>
      <c r="KUI40" s="183"/>
      <c r="KUJ40" s="183"/>
      <c r="KUK40" s="183"/>
      <c r="KUL40" s="183"/>
      <c r="KUM40" s="183"/>
      <c r="KUN40" s="183"/>
      <c r="KUO40" s="183"/>
      <c r="KUP40" s="183"/>
      <c r="KUQ40" s="183"/>
      <c r="KUR40" s="183"/>
      <c r="KUS40" s="183"/>
      <c r="KUT40" s="183"/>
      <c r="KUU40" s="183"/>
      <c r="KUV40" s="183"/>
      <c r="KUW40" s="183"/>
      <c r="KUX40" s="183"/>
      <c r="KUY40" s="183"/>
      <c r="KUZ40" s="183"/>
      <c r="KVA40" s="183"/>
      <c r="KVB40" s="183"/>
      <c r="KVC40" s="183"/>
      <c r="KVD40" s="183"/>
      <c r="KVE40" s="183"/>
      <c r="KVF40" s="183"/>
      <c r="KVG40" s="183"/>
      <c r="KVH40" s="183"/>
      <c r="KVI40" s="183"/>
      <c r="KVJ40" s="183"/>
      <c r="KVK40" s="183"/>
      <c r="KVL40" s="183"/>
      <c r="KVM40" s="183"/>
      <c r="KVN40" s="183"/>
      <c r="KVO40" s="183"/>
      <c r="KVP40" s="183"/>
      <c r="KVQ40" s="183"/>
      <c r="KVR40" s="183"/>
      <c r="KVS40" s="183"/>
      <c r="KVT40" s="183"/>
      <c r="KVU40" s="183"/>
      <c r="KVV40" s="183"/>
      <c r="KVW40" s="183"/>
      <c r="KVX40" s="183"/>
      <c r="KVY40" s="183"/>
      <c r="KVZ40" s="183"/>
      <c r="KWA40" s="183"/>
      <c r="KWB40" s="183"/>
      <c r="KWC40" s="183"/>
      <c r="KWD40" s="183"/>
      <c r="KWE40" s="183"/>
      <c r="KWF40" s="183"/>
      <c r="KWG40" s="183"/>
      <c r="KWH40" s="183"/>
      <c r="KWI40" s="183"/>
      <c r="KWJ40" s="183"/>
      <c r="KWK40" s="183"/>
      <c r="KWL40" s="183"/>
      <c r="KWM40" s="183"/>
      <c r="KWN40" s="183"/>
      <c r="KWO40" s="183"/>
      <c r="KWP40" s="183"/>
      <c r="KWQ40" s="183"/>
      <c r="KWR40" s="183"/>
      <c r="KWS40" s="183"/>
      <c r="KWT40" s="183"/>
      <c r="KWU40" s="183"/>
      <c r="KWV40" s="183"/>
      <c r="KWW40" s="183"/>
      <c r="KWX40" s="183"/>
      <c r="KWY40" s="183"/>
      <c r="KWZ40" s="183"/>
      <c r="KXA40" s="183"/>
      <c r="KXB40" s="183"/>
      <c r="KXC40" s="183"/>
      <c r="KXD40" s="183"/>
      <c r="KXE40" s="183"/>
      <c r="KXF40" s="183"/>
      <c r="KXG40" s="183"/>
      <c r="KXH40" s="183"/>
      <c r="KXI40" s="183"/>
      <c r="KXJ40" s="183"/>
      <c r="KXK40" s="183"/>
      <c r="KXL40" s="183"/>
      <c r="KXM40" s="183"/>
      <c r="KXN40" s="183"/>
      <c r="KXO40" s="183"/>
      <c r="KXP40" s="183"/>
      <c r="KXQ40" s="183"/>
      <c r="KXR40" s="183"/>
      <c r="KXS40" s="183"/>
      <c r="KXT40" s="183"/>
      <c r="KXU40" s="183"/>
      <c r="KXV40" s="183"/>
      <c r="KXW40" s="183"/>
      <c r="KXX40" s="183"/>
      <c r="KXY40" s="183"/>
      <c r="KXZ40" s="183"/>
      <c r="KYA40" s="183"/>
      <c r="KYB40" s="183"/>
      <c r="KYC40" s="183"/>
      <c r="KYD40" s="183"/>
      <c r="KYE40" s="183"/>
      <c r="KYF40" s="183"/>
      <c r="KYG40" s="183"/>
      <c r="KYH40" s="183"/>
      <c r="KYI40" s="183"/>
      <c r="KYJ40" s="183"/>
      <c r="KYK40" s="183"/>
      <c r="KYL40" s="183"/>
      <c r="KYM40" s="183"/>
      <c r="KYN40" s="183"/>
      <c r="KYO40" s="183"/>
      <c r="KYP40" s="183"/>
      <c r="KYQ40" s="183"/>
      <c r="KYR40" s="183"/>
      <c r="KYS40" s="183"/>
      <c r="KYT40" s="183"/>
      <c r="KYU40" s="183"/>
      <c r="KYV40" s="183"/>
      <c r="KYW40" s="183"/>
      <c r="KYX40" s="183"/>
      <c r="KYY40" s="183"/>
      <c r="KYZ40" s="183"/>
      <c r="KZA40" s="183"/>
      <c r="KZB40" s="183"/>
      <c r="KZC40" s="183"/>
      <c r="KZD40" s="183"/>
      <c r="KZE40" s="183"/>
      <c r="KZF40" s="183"/>
      <c r="KZG40" s="183"/>
      <c r="KZH40" s="183"/>
      <c r="KZI40" s="183"/>
      <c r="KZJ40" s="183"/>
      <c r="KZK40" s="183"/>
      <c r="KZL40" s="183"/>
      <c r="KZM40" s="183"/>
      <c r="KZN40" s="183"/>
      <c r="KZO40" s="183"/>
      <c r="KZP40" s="183"/>
      <c r="KZQ40" s="183"/>
      <c r="KZR40" s="183"/>
      <c r="KZS40" s="183"/>
      <c r="KZT40" s="183"/>
      <c r="KZU40" s="183"/>
      <c r="KZV40" s="183"/>
      <c r="KZW40" s="183"/>
      <c r="KZX40" s="183"/>
      <c r="KZY40" s="183"/>
      <c r="KZZ40" s="183"/>
      <c r="LAA40" s="183"/>
      <c r="LAB40" s="183"/>
      <c r="LAC40" s="183"/>
      <c r="LAD40" s="183"/>
      <c r="LAE40" s="183"/>
      <c r="LAF40" s="183"/>
      <c r="LAG40" s="183"/>
      <c r="LAH40" s="183"/>
      <c r="LAI40" s="183"/>
      <c r="LAJ40" s="183"/>
      <c r="LAK40" s="183"/>
      <c r="LAL40" s="183"/>
      <c r="LAM40" s="183"/>
      <c r="LAN40" s="183"/>
      <c r="LAO40" s="183"/>
      <c r="LAP40" s="183"/>
      <c r="LAQ40" s="183"/>
      <c r="LAR40" s="183"/>
      <c r="LAS40" s="183"/>
      <c r="LAT40" s="183"/>
      <c r="LAU40" s="183"/>
      <c r="LAV40" s="183"/>
      <c r="LAW40" s="183"/>
      <c r="LAX40" s="183"/>
      <c r="LAY40" s="183"/>
      <c r="LAZ40" s="183"/>
      <c r="LBA40" s="183"/>
      <c r="LBB40" s="183"/>
      <c r="LBC40" s="183"/>
      <c r="LBD40" s="183"/>
      <c r="LBE40" s="183"/>
      <c r="LBF40" s="183"/>
      <c r="LBG40" s="183"/>
      <c r="LBH40" s="183"/>
      <c r="LBI40" s="183"/>
      <c r="LBJ40" s="183"/>
      <c r="LBK40" s="183"/>
      <c r="LBL40" s="183"/>
      <c r="LBM40" s="183"/>
      <c r="LBN40" s="183"/>
      <c r="LBO40" s="183"/>
      <c r="LBP40" s="183"/>
      <c r="LBQ40" s="183"/>
      <c r="LBR40" s="183"/>
      <c r="LBS40" s="183"/>
      <c r="LBT40" s="183"/>
      <c r="LBU40" s="183"/>
      <c r="LBV40" s="183"/>
      <c r="LBW40" s="183"/>
      <c r="LBX40" s="183"/>
      <c r="LBY40" s="183"/>
      <c r="LBZ40" s="183"/>
      <c r="LCA40" s="183"/>
      <c r="LCB40" s="183"/>
      <c r="LCC40" s="183"/>
      <c r="LCD40" s="183"/>
      <c r="LCE40" s="183"/>
      <c r="LCF40" s="183"/>
      <c r="LCG40" s="183"/>
      <c r="LCH40" s="183"/>
      <c r="LCI40" s="183"/>
      <c r="LCJ40" s="183"/>
      <c r="LCK40" s="183"/>
      <c r="LCL40" s="183"/>
      <c r="LCM40" s="183"/>
      <c r="LCN40" s="183"/>
      <c r="LCO40" s="183"/>
      <c r="LCP40" s="183"/>
      <c r="LCQ40" s="183"/>
      <c r="LCR40" s="183"/>
      <c r="LCS40" s="183"/>
      <c r="LCT40" s="183"/>
      <c r="LCU40" s="183"/>
      <c r="LCV40" s="183"/>
      <c r="LCW40" s="183"/>
      <c r="LCX40" s="183"/>
      <c r="LCY40" s="183"/>
      <c r="LCZ40" s="183"/>
      <c r="LDA40" s="183"/>
      <c r="LDB40" s="183"/>
      <c r="LDC40" s="183"/>
      <c r="LDD40" s="183"/>
      <c r="LDE40" s="183"/>
      <c r="LDF40" s="183"/>
      <c r="LDG40" s="183"/>
      <c r="LDH40" s="183"/>
      <c r="LDI40" s="183"/>
      <c r="LDJ40" s="183"/>
      <c r="LDK40" s="183"/>
      <c r="LDL40" s="183"/>
      <c r="LDM40" s="183"/>
      <c r="LDN40" s="183"/>
      <c r="LDO40" s="183"/>
      <c r="LDP40" s="183"/>
      <c r="LDQ40" s="183"/>
      <c r="LDR40" s="183"/>
      <c r="LDS40" s="183"/>
      <c r="LDT40" s="183"/>
      <c r="LDU40" s="183"/>
      <c r="LDV40" s="183"/>
      <c r="LDW40" s="183"/>
      <c r="LDX40" s="183"/>
      <c r="LDY40" s="183"/>
      <c r="LDZ40" s="183"/>
      <c r="LEA40" s="183"/>
      <c r="LEB40" s="183"/>
      <c r="LEC40" s="183"/>
      <c r="LED40" s="183"/>
      <c r="LEE40" s="183"/>
      <c r="LEF40" s="183"/>
      <c r="LEG40" s="183"/>
      <c r="LEH40" s="183"/>
      <c r="LEI40" s="183"/>
      <c r="LEJ40" s="183"/>
      <c r="LEK40" s="183"/>
      <c r="LEL40" s="183"/>
      <c r="LEM40" s="183"/>
      <c r="LEN40" s="183"/>
      <c r="LEO40" s="183"/>
      <c r="LEP40" s="183"/>
      <c r="LEQ40" s="183"/>
      <c r="LER40" s="183"/>
      <c r="LES40" s="183"/>
      <c r="LET40" s="183"/>
      <c r="LEU40" s="183"/>
      <c r="LEV40" s="183"/>
      <c r="LEW40" s="183"/>
      <c r="LEX40" s="183"/>
      <c r="LEY40" s="183"/>
      <c r="LEZ40" s="183"/>
      <c r="LFA40" s="183"/>
      <c r="LFB40" s="183"/>
      <c r="LFC40" s="183"/>
      <c r="LFD40" s="183"/>
      <c r="LFE40" s="183"/>
      <c r="LFF40" s="183"/>
      <c r="LFG40" s="183"/>
      <c r="LFH40" s="183"/>
      <c r="LFI40" s="183"/>
      <c r="LFJ40" s="183"/>
      <c r="LFK40" s="183"/>
      <c r="LFL40" s="183"/>
      <c r="LFM40" s="183"/>
      <c r="LFN40" s="183"/>
      <c r="LFO40" s="183"/>
      <c r="LFP40" s="183"/>
      <c r="LFQ40" s="183"/>
      <c r="LFR40" s="183"/>
      <c r="LFS40" s="183"/>
      <c r="LFT40" s="183"/>
      <c r="LFU40" s="183"/>
      <c r="LFV40" s="183"/>
      <c r="LFW40" s="183"/>
      <c r="LFX40" s="183"/>
      <c r="LFY40" s="183"/>
      <c r="LFZ40" s="183"/>
      <c r="LGA40" s="183"/>
      <c r="LGB40" s="183"/>
      <c r="LGC40" s="183"/>
      <c r="LGD40" s="183"/>
      <c r="LGE40" s="183"/>
      <c r="LGF40" s="183"/>
      <c r="LGG40" s="183"/>
      <c r="LGH40" s="183"/>
      <c r="LGI40" s="183"/>
      <c r="LGJ40" s="183"/>
      <c r="LGK40" s="183"/>
      <c r="LGL40" s="183"/>
      <c r="LGM40" s="183"/>
      <c r="LGN40" s="183"/>
      <c r="LGO40" s="183"/>
      <c r="LGP40" s="183"/>
      <c r="LGQ40" s="183"/>
      <c r="LGR40" s="183"/>
      <c r="LGS40" s="183"/>
      <c r="LGT40" s="183"/>
      <c r="LGU40" s="183"/>
      <c r="LGV40" s="183"/>
      <c r="LGW40" s="183"/>
      <c r="LGX40" s="183"/>
      <c r="LGY40" s="183"/>
      <c r="LGZ40" s="183"/>
      <c r="LHA40" s="183"/>
      <c r="LHB40" s="183"/>
      <c r="LHC40" s="183"/>
      <c r="LHD40" s="183"/>
      <c r="LHE40" s="183"/>
      <c r="LHF40" s="183"/>
      <c r="LHG40" s="183"/>
      <c r="LHH40" s="183"/>
      <c r="LHI40" s="183"/>
      <c r="LHJ40" s="183"/>
      <c r="LHK40" s="183"/>
      <c r="LHL40" s="183"/>
      <c r="LHM40" s="183"/>
      <c r="LHN40" s="183"/>
      <c r="LHO40" s="183"/>
      <c r="LHP40" s="183"/>
      <c r="LHQ40" s="183"/>
      <c r="LHR40" s="183"/>
      <c r="LHS40" s="183"/>
      <c r="LHT40" s="183"/>
      <c r="LHU40" s="183"/>
      <c r="LHV40" s="183"/>
      <c r="LHW40" s="183"/>
      <c r="LHX40" s="183"/>
      <c r="LHY40" s="183"/>
      <c r="LHZ40" s="183"/>
      <c r="LIA40" s="183"/>
      <c r="LIB40" s="183"/>
      <c r="LIC40" s="183"/>
      <c r="LID40" s="183"/>
      <c r="LIE40" s="183"/>
      <c r="LIF40" s="183"/>
      <c r="LIG40" s="183"/>
      <c r="LIH40" s="183"/>
      <c r="LII40" s="183"/>
      <c r="LIJ40" s="183"/>
      <c r="LIK40" s="183"/>
      <c r="LIL40" s="183"/>
      <c r="LIM40" s="183"/>
      <c r="LIN40" s="183"/>
      <c r="LIO40" s="183"/>
      <c r="LIP40" s="183"/>
      <c r="LIQ40" s="183"/>
      <c r="LIR40" s="183"/>
      <c r="LIS40" s="183"/>
      <c r="LIT40" s="183"/>
      <c r="LIU40" s="183"/>
      <c r="LIV40" s="183"/>
      <c r="LIW40" s="183"/>
      <c r="LIX40" s="183"/>
      <c r="LIY40" s="183"/>
      <c r="LIZ40" s="183"/>
      <c r="LJA40" s="183"/>
      <c r="LJB40" s="183"/>
      <c r="LJC40" s="183"/>
      <c r="LJD40" s="183"/>
      <c r="LJE40" s="183"/>
      <c r="LJF40" s="183"/>
      <c r="LJG40" s="183"/>
      <c r="LJH40" s="183"/>
      <c r="LJI40" s="183"/>
      <c r="LJJ40" s="183"/>
      <c r="LJK40" s="183"/>
      <c r="LJL40" s="183"/>
      <c r="LJM40" s="183"/>
      <c r="LJN40" s="183"/>
      <c r="LJO40" s="183"/>
      <c r="LJP40" s="183"/>
      <c r="LJQ40" s="183"/>
      <c r="LJR40" s="183"/>
      <c r="LJS40" s="183"/>
      <c r="LJT40" s="183"/>
      <c r="LJU40" s="183"/>
      <c r="LJV40" s="183"/>
      <c r="LJW40" s="183"/>
      <c r="LJX40" s="183"/>
      <c r="LJY40" s="183"/>
      <c r="LJZ40" s="183"/>
      <c r="LKA40" s="183"/>
      <c r="LKB40" s="183"/>
      <c r="LKC40" s="183"/>
      <c r="LKD40" s="183"/>
      <c r="LKE40" s="183"/>
      <c r="LKF40" s="183"/>
      <c r="LKG40" s="183"/>
      <c r="LKH40" s="183"/>
      <c r="LKI40" s="183"/>
      <c r="LKJ40" s="183"/>
      <c r="LKK40" s="183"/>
      <c r="LKL40" s="183"/>
      <c r="LKM40" s="183"/>
      <c r="LKN40" s="183"/>
      <c r="LKO40" s="183"/>
      <c r="LKP40" s="183"/>
      <c r="LKQ40" s="183"/>
      <c r="LKR40" s="183"/>
      <c r="LKS40" s="183"/>
      <c r="LKT40" s="183"/>
      <c r="LKU40" s="183"/>
      <c r="LKV40" s="183"/>
      <c r="LKW40" s="183"/>
      <c r="LKX40" s="183"/>
      <c r="LKY40" s="183"/>
      <c r="LKZ40" s="183"/>
      <c r="LLA40" s="183"/>
      <c r="LLB40" s="183"/>
      <c r="LLC40" s="183"/>
      <c r="LLD40" s="183"/>
      <c r="LLE40" s="183"/>
      <c r="LLF40" s="183"/>
      <c r="LLG40" s="183"/>
      <c r="LLH40" s="183"/>
      <c r="LLI40" s="183"/>
      <c r="LLJ40" s="183"/>
      <c r="LLK40" s="183"/>
      <c r="LLL40" s="183"/>
      <c r="LLM40" s="183"/>
      <c r="LLN40" s="183"/>
      <c r="LLO40" s="183"/>
      <c r="LLP40" s="183"/>
      <c r="LLQ40" s="183"/>
      <c r="LLR40" s="183"/>
      <c r="LLS40" s="183"/>
      <c r="LLT40" s="183"/>
      <c r="LLU40" s="183"/>
      <c r="LLV40" s="183"/>
      <c r="LLW40" s="183"/>
      <c r="LLX40" s="183"/>
      <c r="LLY40" s="183"/>
      <c r="LLZ40" s="183"/>
      <c r="LMA40" s="183"/>
      <c r="LMB40" s="183"/>
      <c r="LMC40" s="183"/>
      <c r="LMD40" s="183"/>
      <c r="LME40" s="183"/>
      <c r="LMF40" s="183"/>
      <c r="LMG40" s="183"/>
      <c r="LMH40" s="183"/>
      <c r="LMI40" s="183"/>
      <c r="LMJ40" s="183"/>
      <c r="LMK40" s="183"/>
      <c r="LML40" s="183"/>
      <c r="LMM40" s="183"/>
      <c r="LMN40" s="183"/>
      <c r="LMO40" s="183"/>
      <c r="LMP40" s="183"/>
      <c r="LMQ40" s="183"/>
      <c r="LMR40" s="183"/>
      <c r="LMS40" s="183"/>
      <c r="LMT40" s="183"/>
      <c r="LMU40" s="183"/>
      <c r="LMV40" s="183"/>
      <c r="LMW40" s="183"/>
      <c r="LMX40" s="183"/>
      <c r="LMY40" s="183"/>
      <c r="LMZ40" s="183"/>
      <c r="LNA40" s="183"/>
      <c r="LNB40" s="183"/>
      <c r="LNC40" s="183"/>
      <c r="LND40" s="183"/>
      <c r="LNE40" s="183"/>
      <c r="LNF40" s="183"/>
      <c r="LNG40" s="183"/>
      <c r="LNH40" s="183"/>
      <c r="LNI40" s="183"/>
      <c r="LNJ40" s="183"/>
      <c r="LNK40" s="183"/>
      <c r="LNL40" s="183"/>
      <c r="LNM40" s="183"/>
      <c r="LNN40" s="183"/>
      <c r="LNO40" s="183"/>
      <c r="LNP40" s="183"/>
      <c r="LNQ40" s="183"/>
      <c r="LNR40" s="183"/>
      <c r="LNS40" s="183"/>
      <c r="LNT40" s="183"/>
      <c r="LNU40" s="183"/>
      <c r="LNV40" s="183"/>
      <c r="LNW40" s="183"/>
      <c r="LNX40" s="183"/>
      <c r="LNY40" s="183"/>
      <c r="LNZ40" s="183"/>
      <c r="LOA40" s="183"/>
      <c r="LOB40" s="183"/>
      <c r="LOC40" s="183"/>
      <c r="LOD40" s="183"/>
      <c r="LOE40" s="183"/>
      <c r="LOF40" s="183"/>
      <c r="LOG40" s="183"/>
      <c r="LOH40" s="183"/>
      <c r="LOI40" s="183"/>
      <c r="LOJ40" s="183"/>
      <c r="LOK40" s="183"/>
      <c r="LOL40" s="183"/>
      <c r="LOM40" s="183"/>
      <c r="LON40" s="183"/>
      <c r="LOO40" s="183"/>
      <c r="LOP40" s="183"/>
      <c r="LOQ40" s="183"/>
      <c r="LOR40" s="183"/>
      <c r="LOS40" s="183"/>
      <c r="LOT40" s="183"/>
      <c r="LOU40" s="183"/>
      <c r="LOV40" s="183"/>
      <c r="LOW40" s="183"/>
      <c r="LOX40" s="183"/>
      <c r="LOY40" s="183"/>
      <c r="LOZ40" s="183"/>
      <c r="LPA40" s="183"/>
      <c r="LPB40" s="183"/>
      <c r="LPC40" s="183"/>
      <c r="LPD40" s="183"/>
      <c r="LPE40" s="183"/>
      <c r="LPF40" s="183"/>
      <c r="LPG40" s="183"/>
      <c r="LPH40" s="183"/>
      <c r="LPI40" s="183"/>
      <c r="LPJ40" s="183"/>
      <c r="LPK40" s="183"/>
      <c r="LPL40" s="183"/>
      <c r="LPM40" s="183"/>
      <c r="LPN40" s="183"/>
      <c r="LPO40" s="183"/>
      <c r="LPP40" s="183"/>
      <c r="LPQ40" s="183"/>
      <c r="LPR40" s="183"/>
      <c r="LPS40" s="183"/>
      <c r="LPT40" s="183"/>
      <c r="LPU40" s="183"/>
      <c r="LPV40" s="183"/>
      <c r="LPW40" s="183"/>
      <c r="LPX40" s="183"/>
      <c r="LPY40" s="183"/>
      <c r="LPZ40" s="183"/>
      <c r="LQA40" s="183"/>
      <c r="LQB40" s="183"/>
      <c r="LQC40" s="183"/>
      <c r="LQD40" s="183"/>
      <c r="LQE40" s="183"/>
      <c r="LQF40" s="183"/>
      <c r="LQG40" s="183"/>
      <c r="LQH40" s="183"/>
      <c r="LQI40" s="183"/>
      <c r="LQJ40" s="183"/>
      <c r="LQK40" s="183"/>
      <c r="LQL40" s="183"/>
      <c r="LQM40" s="183"/>
      <c r="LQN40" s="183"/>
      <c r="LQO40" s="183"/>
      <c r="LQP40" s="183"/>
      <c r="LQQ40" s="183"/>
      <c r="LQR40" s="183"/>
      <c r="LQS40" s="183"/>
      <c r="LQT40" s="183"/>
      <c r="LQU40" s="183"/>
      <c r="LQV40" s="183"/>
      <c r="LQW40" s="183"/>
      <c r="LQX40" s="183"/>
      <c r="LQY40" s="183"/>
      <c r="LQZ40" s="183"/>
      <c r="LRA40" s="183"/>
      <c r="LRB40" s="183"/>
      <c r="LRC40" s="183"/>
      <c r="LRD40" s="183"/>
      <c r="LRE40" s="183"/>
      <c r="LRF40" s="183"/>
      <c r="LRG40" s="183"/>
      <c r="LRH40" s="183"/>
      <c r="LRI40" s="183"/>
      <c r="LRJ40" s="183"/>
      <c r="LRK40" s="183"/>
      <c r="LRL40" s="183"/>
      <c r="LRM40" s="183"/>
      <c r="LRN40" s="183"/>
      <c r="LRO40" s="183"/>
      <c r="LRP40" s="183"/>
      <c r="LRQ40" s="183"/>
      <c r="LRR40" s="183"/>
      <c r="LRS40" s="183"/>
      <c r="LRT40" s="183"/>
      <c r="LRU40" s="183"/>
      <c r="LRV40" s="183"/>
      <c r="LRW40" s="183"/>
      <c r="LRX40" s="183"/>
      <c r="LRY40" s="183"/>
      <c r="LRZ40" s="183"/>
      <c r="LSA40" s="183"/>
      <c r="LSB40" s="183"/>
      <c r="LSC40" s="183"/>
      <c r="LSD40" s="183"/>
      <c r="LSE40" s="183"/>
      <c r="LSF40" s="183"/>
      <c r="LSG40" s="183"/>
      <c r="LSH40" s="183"/>
      <c r="LSI40" s="183"/>
      <c r="LSJ40" s="183"/>
      <c r="LSK40" s="183"/>
      <c r="LSL40" s="183"/>
      <c r="LSM40" s="183"/>
      <c r="LSN40" s="183"/>
      <c r="LSO40" s="183"/>
      <c r="LSP40" s="183"/>
      <c r="LSQ40" s="183"/>
      <c r="LSR40" s="183"/>
      <c r="LSS40" s="183"/>
      <c r="LST40" s="183"/>
      <c r="LSU40" s="183"/>
      <c r="LSV40" s="183"/>
      <c r="LSW40" s="183"/>
      <c r="LSX40" s="183"/>
      <c r="LSY40" s="183"/>
      <c r="LSZ40" s="183"/>
      <c r="LTA40" s="183"/>
      <c r="LTB40" s="183"/>
      <c r="LTC40" s="183"/>
      <c r="LTD40" s="183"/>
      <c r="LTE40" s="183"/>
      <c r="LTF40" s="183"/>
      <c r="LTG40" s="183"/>
      <c r="LTH40" s="183"/>
      <c r="LTI40" s="183"/>
      <c r="LTJ40" s="183"/>
      <c r="LTK40" s="183"/>
      <c r="LTL40" s="183"/>
      <c r="LTM40" s="183"/>
      <c r="LTN40" s="183"/>
      <c r="LTO40" s="183"/>
      <c r="LTP40" s="183"/>
      <c r="LTQ40" s="183"/>
      <c r="LTR40" s="183"/>
      <c r="LTS40" s="183"/>
      <c r="LTT40" s="183"/>
      <c r="LTU40" s="183"/>
      <c r="LTV40" s="183"/>
      <c r="LTW40" s="183"/>
      <c r="LTX40" s="183"/>
      <c r="LTY40" s="183"/>
      <c r="LTZ40" s="183"/>
      <c r="LUA40" s="183"/>
      <c r="LUB40" s="183"/>
      <c r="LUC40" s="183"/>
      <c r="LUD40" s="183"/>
      <c r="LUE40" s="183"/>
      <c r="LUF40" s="183"/>
      <c r="LUG40" s="183"/>
      <c r="LUH40" s="183"/>
      <c r="LUI40" s="183"/>
      <c r="LUJ40" s="183"/>
      <c r="LUK40" s="183"/>
      <c r="LUL40" s="183"/>
      <c r="LUM40" s="183"/>
      <c r="LUN40" s="183"/>
      <c r="LUO40" s="183"/>
      <c r="LUP40" s="183"/>
      <c r="LUQ40" s="183"/>
      <c r="LUR40" s="183"/>
      <c r="LUS40" s="183"/>
      <c r="LUT40" s="183"/>
      <c r="LUU40" s="183"/>
      <c r="LUV40" s="183"/>
      <c r="LUW40" s="183"/>
      <c r="LUX40" s="183"/>
      <c r="LUY40" s="183"/>
      <c r="LUZ40" s="183"/>
      <c r="LVA40" s="183"/>
      <c r="LVB40" s="183"/>
      <c r="LVC40" s="183"/>
      <c r="LVD40" s="183"/>
      <c r="LVE40" s="183"/>
      <c r="LVF40" s="183"/>
      <c r="LVG40" s="183"/>
      <c r="LVH40" s="183"/>
      <c r="LVI40" s="183"/>
      <c r="LVJ40" s="183"/>
      <c r="LVK40" s="183"/>
      <c r="LVL40" s="183"/>
      <c r="LVM40" s="183"/>
      <c r="LVN40" s="183"/>
      <c r="LVO40" s="183"/>
      <c r="LVP40" s="183"/>
      <c r="LVQ40" s="183"/>
      <c r="LVR40" s="183"/>
      <c r="LVS40" s="183"/>
      <c r="LVT40" s="183"/>
      <c r="LVU40" s="183"/>
      <c r="LVV40" s="183"/>
      <c r="LVW40" s="183"/>
      <c r="LVX40" s="183"/>
      <c r="LVY40" s="183"/>
      <c r="LVZ40" s="183"/>
      <c r="LWA40" s="183"/>
      <c r="LWB40" s="183"/>
      <c r="LWC40" s="183"/>
      <c r="LWD40" s="183"/>
      <c r="LWE40" s="183"/>
      <c r="LWF40" s="183"/>
      <c r="LWG40" s="183"/>
      <c r="LWH40" s="183"/>
      <c r="LWI40" s="183"/>
      <c r="LWJ40" s="183"/>
      <c r="LWK40" s="183"/>
      <c r="LWL40" s="183"/>
      <c r="LWM40" s="183"/>
      <c r="LWN40" s="183"/>
      <c r="LWO40" s="183"/>
      <c r="LWP40" s="183"/>
      <c r="LWQ40" s="183"/>
      <c r="LWR40" s="183"/>
      <c r="LWS40" s="183"/>
      <c r="LWT40" s="183"/>
      <c r="LWU40" s="183"/>
      <c r="LWV40" s="183"/>
      <c r="LWW40" s="183"/>
      <c r="LWX40" s="183"/>
      <c r="LWY40" s="183"/>
      <c r="LWZ40" s="183"/>
      <c r="LXA40" s="183"/>
      <c r="LXB40" s="183"/>
      <c r="LXC40" s="183"/>
      <c r="LXD40" s="183"/>
      <c r="LXE40" s="183"/>
      <c r="LXF40" s="183"/>
      <c r="LXG40" s="183"/>
      <c r="LXH40" s="183"/>
      <c r="LXI40" s="183"/>
      <c r="LXJ40" s="183"/>
      <c r="LXK40" s="183"/>
      <c r="LXL40" s="183"/>
      <c r="LXM40" s="183"/>
      <c r="LXN40" s="183"/>
      <c r="LXO40" s="183"/>
      <c r="LXP40" s="183"/>
      <c r="LXQ40" s="183"/>
      <c r="LXR40" s="183"/>
      <c r="LXS40" s="183"/>
      <c r="LXT40" s="183"/>
      <c r="LXU40" s="183"/>
      <c r="LXV40" s="183"/>
      <c r="LXW40" s="183"/>
      <c r="LXX40" s="183"/>
      <c r="LXY40" s="183"/>
      <c r="LXZ40" s="183"/>
      <c r="LYA40" s="183"/>
      <c r="LYB40" s="183"/>
      <c r="LYC40" s="183"/>
      <c r="LYD40" s="183"/>
      <c r="LYE40" s="183"/>
      <c r="LYF40" s="183"/>
      <c r="LYG40" s="183"/>
      <c r="LYH40" s="183"/>
      <c r="LYI40" s="183"/>
      <c r="LYJ40" s="183"/>
      <c r="LYK40" s="183"/>
      <c r="LYL40" s="183"/>
      <c r="LYM40" s="183"/>
      <c r="LYN40" s="183"/>
      <c r="LYO40" s="183"/>
      <c r="LYP40" s="183"/>
      <c r="LYQ40" s="183"/>
      <c r="LYR40" s="183"/>
      <c r="LYS40" s="183"/>
      <c r="LYT40" s="183"/>
      <c r="LYU40" s="183"/>
      <c r="LYV40" s="183"/>
      <c r="LYW40" s="183"/>
      <c r="LYX40" s="183"/>
      <c r="LYY40" s="183"/>
      <c r="LYZ40" s="183"/>
      <c r="LZA40" s="183"/>
      <c r="LZB40" s="183"/>
      <c r="LZC40" s="183"/>
      <c r="LZD40" s="183"/>
      <c r="LZE40" s="183"/>
      <c r="LZF40" s="183"/>
      <c r="LZG40" s="183"/>
      <c r="LZH40" s="183"/>
      <c r="LZI40" s="183"/>
      <c r="LZJ40" s="183"/>
      <c r="LZK40" s="183"/>
      <c r="LZL40" s="183"/>
      <c r="LZM40" s="183"/>
      <c r="LZN40" s="183"/>
      <c r="LZO40" s="183"/>
      <c r="LZP40" s="183"/>
      <c r="LZQ40" s="183"/>
      <c r="LZR40" s="183"/>
      <c r="LZS40" s="183"/>
      <c r="LZT40" s="183"/>
      <c r="LZU40" s="183"/>
      <c r="LZV40" s="183"/>
      <c r="LZW40" s="183"/>
      <c r="LZX40" s="183"/>
      <c r="LZY40" s="183"/>
      <c r="LZZ40" s="183"/>
      <c r="MAA40" s="183"/>
      <c r="MAB40" s="183"/>
      <c r="MAC40" s="183"/>
      <c r="MAD40" s="183"/>
      <c r="MAE40" s="183"/>
      <c r="MAF40" s="183"/>
      <c r="MAG40" s="183"/>
      <c r="MAH40" s="183"/>
      <c r="MAI40" s="183"/>
      <c r="MAJ40" s="183"/>
      <c r="MAK40" s="183"/>
      <c r="MAL40" s="183"/>
      <c r="MAM40" s="183"/>
      <c r="MAN40" s="183"/>
      <c r="MAO40" s="183"/>
      <c r="MAP40" s="183"/>
      <c r="MAQ40" s="183"/>
      <c r="MAR40" s="183"/>
      <c r="MAS40" s="183"/>
      <c r="MAT40" s="183"/>
      <c r="MAU40" s="183"/>
      <c r="MAV40" s="183"/>
      <c r="MAW40" s="183"/>
      <c r="MAX40" s="183"/>
      <c r="MAY40" s="183"/>
      <c r="MAZ40" s="183"/>
      <c r="MBA40" s="183"/>
      <c r="MBB40" s="183"/>
      <c r="MBC40" s="183"/>
      <c r="MBD40" s="183"/>
      <c r="MBE40" s="183"/>
      <c r="MBF40" s="183"/>
      <c r="MBG40" s="183"/>
      <c r="MBH40" s="183"/>
      <c r="MBI40" s="183"/>
      <c r="MBJ40" s="183"/>
      <c r="MBK40" s="183"/>
      <c r="MBL40" s="183"/>
      <c r="MBM40" s="183"/>
      <c r="MBN40" s="183"/>
      <c r="MBO40" s="183"/>
      <c r="MBP40" s="183"/>
      <c r="MBQ40" s="183"/>
      <c r="MBR40" s="183"/>
      <c r="MBS40" s="183"/>
      <c r="MBT40" s="183"/>
      <c r="MBU40" s="183"/>
      <c r="MBV40" s="183"/>
      <c r="MBW40" s="183"/>
      <c r="MBX40" s="183"/>
      <c r="MBY40" s="183"/>
      <c r="MBZ40" s="183"/>
      <c r="MCA40" s="183"/>
      <c r="MCB40" s="183"/>
      <c r="MCC40" s="183"/>
      <c r="MCD40" s="183"/>
      <c r="MCE40" s="183"/>
      <c r="MCF40" s="183"/>
      <c r="MCG40" s="183"/>
      <c r="MCH40" s="183"/>
      <c r="MCI40" s="183"/>
      <c r="MCJ40" s="183"/>
      <c r="MCK40" s="183"/>
      <c r="MCL40" s="183"/>
      <c r="MCM40" s="183"/>
      <c r="MCN40" s="183"/>
      <c r="MCO40" s="183"/>
      <c r="MCP40" s="183"/>
      <c r="MCQ40" s="183"/>
      <c r="MCR40" s="183"/>
      <c r="MCS40" s="183"/>
      <c r="MCT40" s="183"/>
      <c r="MCU40" s="183"/>
      <c r="MCV40" s="183"/>
      <c r="MCW40" s="183"/>
      <c r="MCX40" s="183"/>
      <c r="MCY40" s="183"/>
      <c r="MCZ40" s="183"/>
      <c r="MDA40" s="183"/>
      <c r="MDB40" s="183"/>
      <c r="MDC40" s="183"/>
      <c r="MDD40" s="183"/>
      <c r="MDE40" s="183"/>
      <c r="MDF40" s="183"/>
      <c r="MDG40" s="183"/>
      <c r="MDH40" s="183"/>
      <c r="MDI40" s="183"/>
      <c r="MDJ40" s="183"/>
      <c r="MDK40" s="183"/>
      <c r="MDL40" s="183"/>
      <c r="MDM40" s="183"/>
      <c r="MDN40" s="183"/>
      <c r="MDO40" s="183"/>
      <c r="MDP40" s="183"/>
      <c r="MDQ40" s="183"/>
      <c r="MDR40" s="183"/>
      <c r="MDS40" s="183"/>
      <c r="MDT40" s="183"/>
      <c r="MDU40" s="183"/>
      <c r="MDV40" s="183"/>
      <c r="MDW40" s="183"/>
      <c r="MDX40" s="183"/>
      <c r="MDY40" s="183"/>
      <c r="MDZ40" s="183"/>
      <c r="MEA40" s="183"/>
      <c r="MEB40" s="183"/>
      <c r="MEC40" s="183"/>
      <c r="MED40" s="183"/>
      <c r="MEE40" s="183"/>
      <c r="MEF40" s="183"/>
      <c r="MEG40" s="183"/>
      <c r="MEH40" s="183"/>
      <c r="MEI40" s="183"/>
      <c r="MEJ40" s="183"/>
      <c r="MEK40" s="183"/>
      <c r="MEL40" s="183"/>
      <c r="MEM40" s="183"/>
      <c r="MEN40" s="183"/>
      <c r="MEO40" s="183"/>
      <c r="MEP40" s="183"/>
      <c r="MEQ40" s="183"/>
      <c r="MER40" s="183"/>
      <c r="MES40" s="183"/>
      <c r="MET40" s="183"/>
      <c r="MEU40" s="183"/>
      <c r="MEV40" s="183"/>
      <c r="MEW40" s="183"/>
      <c r="MEX40" s="183"/>
      <c r="MEY40" s="183"/>
      <c r="MEZ40" s="183"/>
      <c r="MFA40" s="183"/>
      <c r="MFB40" s="183"/>
      <c r="MFC40" s="183"/>
      <c r="MFD40" s="183"/>
      <c r="MFE40" s="183"/>
      <c r="MFF40" s="183"/>
      <c r="MFG40" s="183"/>
      <c r="MFH40" s="183"/>
      <c r="MFI40" s="183"/>
      <c r="MFJ40" s="183"/>
      <c r="MFK40" s="183"/>
      <c r="MFL40" s="183"/>
      <c r="MFM40" s="183"/>
      <c r="MFN40" s="183"/>
      <c r="MFO40" s="183"/>
      <c r="MFP40" s="183"/>
      <c r="MFQ40" s="183"/>
      <c r="MFR40" s="183"/>
      <c r="MFS40" s="183"/>
      <c r="MFT40" s="183"/>
      <c r="MFU40" s="183"/>
      <c r="MFV40" s="183"/>
      <c r="MFW40" s="183"/>
      <c r="MFX40" s="183"/>
      <c r="MFY40" s="183"/>
      <c r="MFZ40" s="183"/>
      <c r="MGA40" s="183"/>
      <c r="MGB40" s="183"/>
      <c r="MGC40" s="183"/>
      <c r="MGD40" s="183"/>
      <c r="MGE40" s="183"/>
      <c r="MGF40" s="183"/>
      <c r="MGG40" s="183"/>
      <c r="MGH40" s="183"/>
      <c r="MGI40" s="183"/>
      <c r="MGJ40" s="183"/>
      <c r="MGK40" s="183"/>
      <c r="MGL40" s="183"/>
      <c r="MGM40" s="183"/>
      <c r="MGN40" s="183"/>
      <c r="MGO40" s="183"/>
      <c r="MGP40" s="183"/>
      <c r="MGQ40" s="183"/>
      <c r="MGR40" s="183"/>
      <c r="MGS40" s="183"/>
      <c r="MGT40" s="183"/>
      <c r="MGU40" s="183"/>
      <c r="MGV40" s="183"/>
      <c r="MGW40" s="183"/>
      <c r="MGX40" s="183"/>
      <c r="MGY40" s="183"/>
      <c r="MGZ40" s="183"/>
      <c r="MHA40" s="183"/>
      <c r="MHB40" s="183"/>
      <c r="MHC40" s="183"/>
      <c r="MHD40" s="183"/>
      <c r="MHE40" s="183"/>
      <c r="MHF40" s="183"/>
      <c r="MHG40" s="183"/>
      <c r="MHH40" s="183"/>
      <c r="MHI40" s="183"/>
      <c r="MHJ40" s="183"/>
      <c r="MHK40" s="183"/>
      <c r="MHL40" s="183"/>
      <c r="MHM40" s="183"/>
      <c r="MHN40" s="183"/>
      <c r="MHO40" s="183"/>
      <c r="MHP40" s="183"/>
      <c r="MHQ40" s="183"/>
      <c r="MHR40" s="183"/>
      <c r="MHS40" s="183"/>
      <c r="MHT40" s="183"/>
      <c r="MHU40" s="183"/>
      <c r="MHV40" s="183"/>
      <c r="MHW40" s="183"/>
      <c r="MHX40" s="183"/>
      <c r="MHY40" s="183"/>
      <c r="MHZ40" s="183"/>
      <c r="MIA40" s="183"/>
      <c r="MIB40" s="183"/>
      <c r="MIC40" s="183"/>
      <c r="MID40" s="183"/>
      <c r="MIE40" s="183"/>
      <c r="MIF40" s="183"/>
      <c r="MIG40" s="183"/>
      <c r="MIH40" s="183"/>
      <c r="MII40" s="183"/>
      <c r="MIJ40" s="183"/>
      <c r="MIK40" s="183"/>
      <c r="MIL40" s="183"/>
      <c r="MIM40" s="183"/>
      <c r="MIN40" s="183"/>
      <c r="MIO40" s="183"/>
      <c r="MIP40" s="183"/>
      <c r="MIQ40" s="183"/>
      <c r="MIR40" s="183"/>
      <c r="MIS40" s="183"/>
      <c r="MIT40" s="183"/>
      <c r="MIU40" s="183"/>
      <c r="MIV40" s="183"/>
      <c r="MIW40" s="183"/>
      <c r="MIX40" s="183"/>
      <c r="MIY40" s="183"/>
      <c r="MIZ40" s="183"/>
      <c r="MJA40" s="183"/>
      <c r="MJB40" s="183"/>
      <c r="MJC40" s="183"/>
      <c r="MJD40" s="183"/>
      <c r="MJE40" s="183"/>
      <c r="MJF40" s="183"/>
      <c r="MJG40" s="183"/>
      <c r="MJH40" s="183"/>
      <c r="MJI40" s="183"/>
      <c r="MJJ40" s="183"/>
      <c r="MJK40" s="183"/>
      <c r="MJL40" s="183"/>
      <c r="MJM40" s="183"/>
      <c r="MJN40" s="183"/>
      <c r="MJO40" s="183"/>
      <c r="MJP40" s="183"/>
      <c r="MJQ40" s="183"/>
      <c r="MJR40" s="183"/>
      <c r="MJS40" s="183"/>
      <c r="MJT40" s="183"/>
      <c r="MJU40" s="183"/>
      <c r="MJV40" s="183"/>
      <c r="MJW40" s="183"/>
      <c r="MJX40" s="183"/>
      <c r="MJY40" s="183"/>
      <c r="MJZ40" s="183"/>
      <c r="MKA40" s="183"/>
      <c r="MKB40" s="183"/>
      <c r="MKC40" s="183"/>
      <c r="MKD40" s="183"/>
      <c r="MKE40" s="183"/>
      <c r="MKF40" s="183"/>
      <c r="MKG40" s="183"/>
      <c r="MKH40" s="183"/>
      <c r="MKI40" s="183"/>
      <c r="MKJ40" s="183"/>
      <c r="MKK40" s="183"/>
      <c r="MKL40" s="183"/>
      <c r="MKM40" s="183"/>
      <c r="MKN40" s="183"/>
      <c r="MKO40" s="183"/>
      <c r="MKP40" s="183"/>
      <c r="MKQ40" s="183"/>
      <c r="MKR40" s="183"/>
      <c r="MKS40" s="183"/>
      <c r="MKT40" s="183"/>
      <c r="MKU40" s="183"/>
      <c r="MKV40" s="183"/>
      <c r="MKW40" s="183"/>
      <c r="MKX40" s="183"/>
      <c r="MKY40" s="183"/>
      <c r="MKZ40" s="183"/>
      <c r="MLA40" s="183"/>
      <c r="MLB40" s="183"/>
      <c r="MLC40" s="183"/>
      <c r="MLD40" s="183"/>
      <c r="MLE40" s="183"/>
      <c r="MLF40" s="183"/>
      <c r="MLG40" s="183"/>
      <c r="MLH40" s="183"/>
      <c r="MLI40" s="183"/>
      <c r="MLJ40" s="183"/>
      <c r="MLK40" s="183"/>
      <c r="MLL40" s="183"/>
      <c r="MLM40" s="183"/>
      <c r="MLN40" s="183"/>
      <c r="MLO40" s="183"/>
      <c r="MLP40" s="183"/>
      <c r="MLQ40" s="183"/>
      <c r="MLR40" s="183"/>
      <c r="MLS40" s="183"/>
      <c r="MLT40" s="183"/>
      <c r="MLU40" s="183"/>
      <c r="MLV40" s="183"/>
      <c r="MLW40" s="183"/>
      <c r="MLX40" s="183"/>
      <c r="MLY40" s="183"/>
      <c r="MLZ40" s="183"/>
      <c r="MMA40" s="183"/>
      <c r="MMB40" s="183"/>
      <c r="MMC40" s="183"/>
      <c r="MMD40" s="183"/>
      <c r="MME40" s="183"/>
      <c r="MMF40" s="183"/>
      <c r="MMG40" s="183"/>
      <c r="MMH40" s="183"/>
      <c r="MMI40" s="183"/>
      <c r="MMJ40" s="183"/>
      <c r="MMK40" s="183"/>
      <c r="MML40" s="183"/>
      <c r="MMM40" s="183"/>
      <c r="MMN40" s="183"/>
      <c r="MMO40" s="183"/>
      <c r="MMP40" s="183"/>
      <c r="MMQ40" s="183"/>
      <c r="MMR40" s="183"/>
      <c r="MMS40" s="183"/>
      <c r="MMT40" s="183"/>
      <c r="MMU40" s="183"/>
      <c r="MMV40" s="183"/>
      <c r="MMW40" s="183"/>
      <c r="MMX40" s="183"/>
      <c r="MMY40" s="183"/>
      <c r="MMZ40" s="183"/>
      <c r="MNA40" s="183"/>
      <c r="MNB40" s="183"/>
      <c r="MNC40" s="183"/>
      <c r="MND40" s="183"/>
      <c r="MNE40" s="183"/>
      <c r="MNF40" s="183"/>
      <c r="MNG40" s="183"/>
      <c r="MNH40" s="183"/>
      <c r="MNI40" s="183"/>
      <c r="MNJ40" s="183"/>
      <c r="MNK40" s="183"/>
      <c r="MNL40" s="183"/>
      <c r="MNM40" s="183"/>
      <c r="MNN40" s="183"/>
      <c r="MNO40" s="183"/>
      <c r="MNP40" s="183"/>
      <c r="MNQ40" s="183"/>
      <c r="MNR40" s="183"/>
      <c r="MNS40" s="183"/>
      <c r="MNT40" s="183"/>
      <c r="MNU40" s="183"/>
      <c r="MNV40" s="183"/>
      <c r="MNW40" s="183"/>
      <c r="MNX40" s="183"/>
      <c r="MNY40" s="183"/>
      <c r="MNZ40" s="183"/>
      <c r="MOA40" s="183"/>
      <c r="MOB40" s="183"/>
      <c r="MOC40" s="183"/>
      <c r="MOD40" s="183"/>
      <c r="MOE40" s="183"/>
      <c r="MOF40" s="183"/>
      <c r="MOG40" s="183"/>
      <c r="MOH40" s="183"/>
      <c r="MOI40" s="183"/>
      <c r="MOJ40" s="183"/>
      <c r="MOK40" s="183"/>
      <c r="MOL40" s="183"/>
      <c r="MOM40" s="183"/>
      <c r="MON40" s="183"/>
      <c r="MOO40" s="183"/>
      <c r="MOP40" s="183"/>
      <c r="MOQ40" s="183"/>
      <c r="MOR40" s="183"/>
      <c r="MOS40" s="183"/>
      <c r="MOT40" s="183"/>
      <c r="MOU40" s="183"/>
      <c r="MOV40" s="183"/>
      <c r="MOW40" s="183"/>
      <c r="MOX40" s="183"/>
      <c r="MOY40" s="183"/>
      <c r="MOZ40" s="183"/>
      <c r="MPA40" s="183"/>
      <c r="MPB40" s="183"/>
      <c r="MPC40" s="183"/>
      <c r="MPD40" s="183"/>
      <c r="MPE40" s="183"/>
      <c r="MPF40" s="183"/>
      <c r="MPG40" s="183"/>
      <c r="MPH40" s="183"/>
      <c r="MPI40" s="183"/>
      <c r="MPJ40" s="183"/>
      <c r="MPK40" s="183"/>
      <c r="MPL40" s="183"/>
      <c r="MPM40" s="183"/>
      <c r="MPN40" s="183"/>
      <c r="MPO40" s="183"/>
      <c r="MPP40" s="183"/>
      <c r="MPQ40" s="183"/>
      <c r="MPR40" s="183"/>
      <c r="MPS40" s="183"/>
      <c r="MPT40" s="183"/>
      <c r="MPU40" s="183"/>
      <c r="MPV40" s="183"/>
      <c r="MPW40" s="183"/>
      <c r="MPX40" s="183"/>
      <c r="MPY40" s="183"/>
      <c r="MPZ40" s="183"/>
      <c r="MQA40" s="183"/>
      <c r="MQB40" s="183"/>
      <c r="MQC40" s="183"/>
      <c r="MQD40" s="183"/>
      <c r="MQE40" s="183"/>
      <c r="MQF40" s="183"/>
      <c r="MQG40" s="183"/>
      <c r="MQH40" s="183"/>
      <c r="MQI40" s="183"/>
      <c r="MQJ40" s="183"/>
      <c r="MQK40" s="183"/>
      <c r="MQL40" s="183"/>
      <c r="MQM40" s="183"/>
      <c r="MQN40" s="183"/>
      <c r="MQO40" s="183"/>
      <c r="MQP40" s="183"/>
      <c r="MQQ40" s="183"/>
      <c r="MQR40" s="183"/>
      <c r="MQS40" s="183"/>
      <c r="MQT40" s="183"/>
      <c r="MQU40" s="183"/>
      <c r="MQV40" s="183"/>
      <c r="MQW40" s="183"/>
      <c r="MQX40" s="183"/>
      <c r="MQY40" s="183"/>
      <c r="MQZ40" s="183"/>
      <c r="MRA40" s="183"/>
      <c r="MRB40" s="183"/>
      <c r="MRC40" s="183"/>
      <c r="MRD40" s="183"/>
      <c r="MRE40" s="183"/>
      <c r="MRF40" s="183"/>
      <c r="MRG40" s="183"/>
      <c r="MRH40" s="183"/>
      <c r="MRI40" s="183"/>
      <c r="MRJ40" s="183"/>
      <c r="MRK40" s="183"/>
      <c r="MRL40" s="183"/>
      <c r="MRM40" s="183"/>
      <c r="MRN40" s="183"/>
      <c r="MRO40" s="183"/>
      <c r="MRP40" s="183"/>
      <c r="MRQ40" s="183"/>
      <c r="MRR40" s="183"/>
      <c r="MRS40" s="183"/>
      <c r="MRT40" s="183"/>
      <c r="MRU40" s="183"/>
      <c r="MRV40" s="183"/>
      <c r="MRW40" s="183"/>
      <c r="MRX40" s="183"/>
      <c r="MRY40" s="183"/>
      <c r="MRZ40" s="183"/>
      <c r="MSA40" s="183"/>
      <c r="MSB40" s="183"/>
      <c r="MSC40" s="183"/>
      <c r="MSD40" s="183"/>
      <c r="MSE40" s="183"/>
      <c r="MSF40" s="183"/>
      <c r="MSG40" s="183"/>
      <c r="MSH40" s="183"/>
      <c r="MSI40" s="183"/>
      <c r="MSJ40" s="183"/>
      <c r="MSK40" s="183"/>
      <c r="MSL40" s="183"/>
      <c r="MSM40" s="183"/>
      <c r="MSN40" s="183"/>
      <c r="MSO40" s="183"/>
      <c r="MSP40" s="183"/>
      <c r="MSQ40" s="183"/>
      <c r="MSR40" s="183"/>
      <c r="MSS40" s="183"/>
      <c r="MST40" s="183"/>
      <c r="MSU40" s="183"/>
      <c r="MSV40" s="183"/>
      <c r="MSW40" s="183"/>
      <c r="MSX40" s="183"/>
      <c r="MSY40" s="183"/>
      <c r="MSZ40" s="183"/>
      <c r="MTA40" s="183"/>
      <c r="MTB40" s="183"/>
      <c r="MTC40" s="183"/>
      <c r="MTD40" s="183"/>
      <c r="MTE40" s="183"/>
      <c r="MTF40" s="183"/>
      <c r="MTG40" s="183"/>
      <c r="MTH40" s="183"/>
      <c r="MTI40" s="183"/>
      <c r="MTJ40" s="183"/>
      <c r="MTK40" s="183"/>
      <c r="MTL40" s="183"/>
      <c r="MTM40" s="183"/>
      <c r="MTN40" s="183"/>
      <c r="MTO40" s="183"/>
      <c r="MTP40" s="183"/>
      <c r="MTQ40" s="183"/>
      <c r="MTR40" s="183"/>
      <c r="MTS40" s="183"/>
      <c r="MTT40" s="183"/>
      <c r="MTU40" s="183"/>
      <c r="MTV40" s="183"/>
      <c r="MTW40" s="183"/>
      <c r="MTX40" s="183"/>
      <c r="MTY40" s="183"/>
      <c r="MTZ40" s="183"/>
      <c r="MUA40" s="183"/>
      <c r="MUB40" s="183"/>
      <c r="MUC40" s="183"/>
      <c r="MUD40" s="183"/>
      <c r="MUE40" s="183"/>
      <c r="MUF40" s="183"/>
      <c r="MUG40" s="183"/>
      <c r="MUH40" s="183"/>
      <c r="MUI40" s="183"/>
      <c r="MUJ40" s="183"/>
      <c r="MUK40" s="183"/>
      <c r="MUL40" s="183"/>
      <c r="MUM40" s="183"/>
      <c r="MUN40" s="183"/>
      <c r="MUO40" s="183"/>
      <c r="MUP40" s="183"/>
      <c r="MUQ40" s="183"/>
      <c r="MUR40" s="183"/>
      <c r="MUS40" s="183"/>
      <c r="MUT40" s="183"/>
      <c r="MUU40" s="183"/>
      <c r="MUV40" s="183"/>
      <c r="MUW40" s="183"/>
      <c r="MUX40" s="183"/>
      <c r="MUY40" s="183"/>
      <c r="MUZ40" s="183"/>
      <c r="MVA40" s="183"/>
      <c r="MVB40" s="183"/>
      <c r="MVC40" s="183"/>
      <c r="MVD40" s="183"/>
      <c r="MVE40" s="183"/>
      <c r="MVF40" s="183"/>
      <c r="MVG40" s="183"/>
      <c r="MVH40" s="183"/>
      <c r="MVI40" s="183"/>
      <c r="MVJ40" s="183"/>
      <c r="MVK40" s="183"/>
      <c r="MVL40" s="183"/>
      <c r="MVM40" s="183"/>
      <c r="MVN40" s="183"/>
      <c r="MVO40" s="183"/>
      <c r="MVP40" s="183"/>
      <c r="MVQ40" s="183"/>
      <c r="MVR40" s="183"/>
      <c r="MVS40" s="183"/>
      <c r="MVT40" s="183"/>
      <c r="MVU40" s="183"/>
      <c r="MVV40" s="183"/>
      <c r="MVW40" s="183"/>
      <c r="MVX40" s="183"/>
      <c r="MVY40" s="183"/>
      <c r="MVZ40" s="183"/>
      <c r="MWA40" s="183"/>
      <c r="MWB40" s="183"/>
      <c r="MWC40" s="183"/>
      <c r="MWD40" s="183"/>
      <c r="MWE40" s="183"/>
      <c r="MWF40" s="183"/>
      <c r="MWG40" s="183"/>
      <c r="MWH40" s="183"/>
      <c r="MWI40" s="183"/>
      <c r="MWJ40" s="183"/>
      <c r="MWK40" s="183"/>
      <c r="MWL40" s="183"/>
      <c r="MWM40" s="183"/>
      <c r="MWN40" s="183"/>
      <c r="MWO40" s="183"/>
      <c r="MWP40" s="183"/>
      <c r="MWQ40" s="183"/>
      <c r="MWR40" s="183"/>
      <c r="MWS40" s="183"/>
      <c r="MWT40" s="183"/>
      <c r="MWU40" s="183"/>
      <c r="MWV40" s="183"/>
      <c r="MWW40" s="183"/>
      <c r="MWX40" s="183"/>
      <c r="MWY40" s="183"/>
      <c r="MWZ40" s="183"/>
      <c r="MXA40" s="183"/>
      <c r="MXB40" s="183"/>
      <c r="MXC40" s="183"/>
      <c r="MXD40" s="183"/>
      <c r="MXE40" s="183"/>
      <c r="MXF40" s="183"/>
      <c r="MXG40" s="183"/>
      <c r="MXH40" s="183"/>
      <c r="MXI40" s="183"/>
      <c r="MXJ40" s="183"/>
      <c r="MXK40" s="183"/>
      <c r="MXL40" s="183"/>
      <c r="MXM40" s="183"/>
      <c r="MXN40" s="183"/>
      <c r="MXO40" s="183"/>
      <c r="MXP40" s="183"/>
      <c r="MXQ40" s="183"/>
      <c r="MXR40" s="183"/>
      <c r="MXS40" s="183"/>
      <c r="MXT40" s="183"/>
      <c r="MXU40" s="183"/>
      <c r="MXV40" s="183"/>
      <c r="MXW40" s="183"/>
      <c r="MXX40" s="183"/>
      <c r="MXY40" s="183"/>
      <c r="MXZ40" s="183"/>
      <c r="MYA40" s="183"/>
      <c r="MYB40" s="183"/>
      <c r="MYC40" s="183"/>
      <c r="MYD40" s="183"/>
      <c r="MYE40" s="183"/>
      <c r="MYF40" s="183"/>
      <c r="MYG40" s="183"/>
      <c r="MYH40" s="183"/>
      <c r="MYI40" s="183"/>
      <c r="MYJ40" s="183"/>
      <c r="MYK40" s="183"/>
      <c r="MYL40" s="183"/>
      <c r="MYM40" s="183"/>
      <c r="MYN40" s="183"/>
      <c r="MYO40" s="183"/>
      <c r="MYP40" s="183"/>
      <c r="MYQ40" s="183"/>
      <c r="MYR40" s="183"/>
      <c r="MYS40" s="183"/>
      <c r="MYT40" s="183"/>
      <c r="MYU40" s="183"/>
      <c r="MYV40" s="183"/>
      <c r="MYW40" s="183"/>
      <c r="MYX40" s="183"/>
      <c r="MYY40" s="183"/>
      <c r="MYZ40" s="183"/>
      <c r="MZA40" s="183"/>
      <c r="MZB40" s="183"/>
      <c r="MZC40" s="183"/>
      <c r="MZD40" s="183"/>
      <c r="MZE40" s="183"/>
      <c r="MZF40" s="183"/>
      <c r="MZG40" s="183"/>
      <c r="MZH40" s="183"/>
      <c r="MZI40" s="183"/>
      <c r="MZJ40" s="183"/>
      <c r="MZK40" s="183"/>
      <c r="MZL40" s="183"/>
      <c r="MZM40" s="183"/>
      <c r="MZN40" s="183"/>
      <c r="MZO40" s="183"/>
      <c r="MZP40" s="183"/>
      <c r="MZQ40" s="183"/>
      <c r="MZR40" s="183"/>
      <c r="MZS40" s="183"/>
      <c r="MZT40" s="183"/>
      <c r="MZU40" s="183"/>
      <c r="MZV40" s="183"/>
      <c r="MZW40" s="183"/>
      <c r="MZX40" s="183"/>
      <c r="MZY40" s="183"/>
      <c r="MZZ40" s="183"/>
      <c r="NAA40" s="183"/>
      <c r="NAB40" s="183"/>
      <c r="NAC40" s="183"/>
      <c r="NAD40" s="183"/>
      <c r="NAE40" s="183"/>
      <c r="NAF40" s="183"/>
      <c r="NAG40" s="183"/>
      <c r="NAH40" s="183"/>
      <c r="NAI40" s="183"/>
      <c r="NAJ40" s="183"/>
      <c r="NAK40" s="183"/>
      <c r="NAL40" s="183"/>
      <c r="NAM40" s="183"/>
      <c r="NAN40" s="183"/>
      <c r="NAO40" s="183"/>
      <c r="NAP40" s="183"/>
      <c r="NAQ40" s="183"/>
      <c r="NAR40" s="183"/>
      <c r="NAS40" s="183"/>
      <c r="NAT40" s="183"/>
      <c r="NAU40" s="183"/>
      <c r="NAV40" s="183"/>
      <c r="NAW40" s="183"/>
      <c r="NAX40" s="183"/>
      <c r="NAY40" s="183"/>
      <c r="NAZ40" s="183"/>
      <c r="NBA40" s="183"/>
      <c r="NBB40" s="183"/>
      <c r="NBC40" s="183"/>
      <c r="NBD40" s="183"/>
      <c r="NBE40" s="183"/>
      <c r="NBF40" s="183"/>
      <c r="NBG40" s="183"/>
      <c r="NBH40" s="183"/>
      <c r="NBI40" s="183"/>
      <c r="NBJ40" s="183"/>
      <c r="NBK40" s="183"/>
      <c r="NBL40" s="183"/>
      <c r="NBM40" s="183"/>
      <c r="NBN40" s="183"/>
      <c r="NBO40" s="183"/>
      <c r="NBP40" s="183"/>
      <c r="NBQ40" s="183"/>
      <c r="NBR40" s="183"/>
      <c r="NBS40" s="183"/>
      <c r="NBT40" s="183"/>
      <c r="NBU40" s="183"/>
      <c r="NBV40" s="183"/>
      <c r="NBW40" s="183"/>
      <c r="NBX40" s="183"/>
      <c r="NBY40" s="183"/>
      <c r="NBZ40" s="183"/>
      <c r="NCA40" s="183"/>
      <c r="NCB40" s="183"/>
      <c r="NCC40" s="183"/>
      <c r="NCD40" s="183"/>
      <c r="NCE40" s="183"/>
      <c r="NCF40" s="183"/>
      <c r="NCG40" s="183"/>
      <c r="NCH40" s="183"/>
      <c r="NCI40" s="183"/>
      <c r="NCJ40" s="183"/>
      <c r="NCK40" s="183"/>
      <c r="NCL40" s="183"/>
      <c r="NCM40" s="183"/>
      <c r="NCN40" s="183"/>
      <c r="NCO40" s="183"/>
      <c r="NCP40" s="183"/>
      <c r="NCQ40" s="183"/>
      <c r="NCR40" s="183"/>
      <c r="NCS40" s="183"/>
      <c r="NCT40" s="183"/>
      <c r="NCU40" s="183"/>
      <c r="NCV40" s="183"/>
      <c r="NCW40" s="183"/>
      <c r="NCX40" s="183"/>
      <c r="NCY40" s="183"/>
      <c r="NCZ40" s="183"/>
      <c r="NDA40" s="183"/>
      <c r="NDB40" s="183"/>
      <c r="NDC40" s="183"/>
      <c r="NDD40" s="183"/>
      <c r="NDE40" s="183"/>
      <c r="NDF40" s="183"/>
      <c r="NDG40" s="183"/>
      <c r="NDH40" s="183"/>
      <c r="NDI40" s="183"/>
      <c r="NDJ40" s="183"/>
      <c r="NDK40" s="183"/>
      <c r="NDL40" s="183"/>
      <c r="NDM40" s="183"/>
      <c r="NDN40" s="183"/>
      <c r="NDO40" s="183"/>
      <c r="NDP40" s="183"/>
      <c r="NDQ40" s="183"/>
      <c r="NDR40" s="183"/>
      <c r="NDS40" s="183"/>
      <c r="NDT40" s="183"/>
      <c r="NDU40" s="183"/>
      <c r="NDV40" s="183"/>
      <c r="NDW40" s="183"/>
      <c r="NDX40" s="183"/>
      <c r="NDY40" s="183"/>
      <c r="NDZ40" s="183"/>
      <c r="NEA40" s="183"/>
      <c r="NEB40" s="183"/>
      <c r="NEC40" s="183"/>
      <c r="NED40" s="183"/>
      <c r="NEE40" s="183"/>
      <c r="NEF40" s="183"/>
      <c r="NEG40" s="183"/>
      <c r="NEH40" s="183"/>
      <c r="NEI40" s="183"/>
      <c r="NEJ40" s="183"/>
      <c r="NEK40" s="183"/>
      <c r="NEL40" s="183"/>
      <c r="NEM40" s="183"/>
      <c r="NEN40" s="183"/>
      <c r="NEO40" s="183"/>
      <c r="NEP40" s="183"/>
      <c r="NEQ40" s="183"/>
      <c r="NER40" s="183"/>
      <c r="NES40" s="183"/>
      <c r="NET40" s="183"/>
      <c r="NEU40" s="183"/>
      <c r="NEV40" s="183"/>
      <c r="NEW40" s="183"/>
      <c r="NEX40" s="183"/>
      <c r="NEY40" s="183"/>
      <c r="NEZ40" s="183"/>
      <c r="NFA40" s="183"/>
      <c r="NFB40" s="183"/>
      <c r="NFC40" s="183"/>
      <c r="NFD40" s="183"/>
      <c r="NFE40" s="183"/>
      <c r="NFF40" s="183"/>
      <c r="NFG40" s="183"/>
      <c r="NFH40" s="183"/>
      <c r="NFI40" s="183"/>
      <c r="NFJ40" s="183"/>
      <c r="NFK40" s="183"/>
      <c r="NFL40" s="183"/>
      <c r="NFM40" s="183"/>
      <c r="NFN40" s="183"/>
      <c r="NFO40" s="183"/>
      <c r="NFP40" s="183"/>
      <c r="NFQ40" s="183"/>
      <c r="NFR40" s="183"/>
      <c r="NFS40" s="183"/>
      <c r="NFT40" s="183"/>
      <c r="NFU40" s="183"/>
      <c r="NFV40" s="183"/>
      <c r="NFW40" s="183"/>
      <c r="NFX40" s="183"/>
      <c r="NFY40" s="183"/>
      <c r="NFZ40" s="183"/>
      <c r="NGA40" s="183"/>
      <c r="NGB40" s="183"/>
      <c r="NGC40" s="183"/>
      <c r="NGD40" s="183"/>
      <c r="NGE40" s="183"/>
      <c r="NGF40" s="183"/>
      <c r="NGG40" s="183"/>
      <c r="NGH40" s="183"/>
      <c r="NGI40" s="183"/>
      <c r="NGJ40" s="183"/>
      <c r="NGK40" s="183"/>
      <c r="NGL40" s="183"/>
      <c r="NGM40" s="183"/>
      <c r="NGN40" s="183"/>
      <c r="NGO40" s="183"/>
      <c r="NGP40" s="183"/>
      <c r="NGQ40" s="183"/>
      <c r="NGR40" s="183"/>
      <c r="NGS40" s="183"/>
      <c r="NGT40" s="183"/>
      <c r="NGU40" s="183"/>
      <c r="NGV40" s="183"/>
      <c r="NGW40" s="183"/>
      <c r="NGX40" s="183"/>
      <c r="NGY40" s="183"/>
      <c r="NGZ40" s="183"/>
      <c r="NHA40" s="183"/>
      <c r="NHB40" s="183"/>
      <c r="NHC40" s="183"/>
      <c r="NHD40" s="183"/>
      <c r="NHE40" s="183"/>
      <c r="NHF40" s="183"/>
      <c r="NHG40" s="183"/>
      <c r="NHH40" s="183"/>
      <c r="NHI40" s="183"/>
      <c r="NHJ40" s="183"/>
      <c r="NHK40" s="183"/>
      <c r="NHL40" s="183"/>
      <c r="NHM40" s="183"/>
      <c r="NHN40" s="183"/>
      <c r="NHO40" s="183"/>
      <c r="NHP40" s="183"/>
      <c r="NHQ40" s="183"/>
      <c r="NHR40" s="183"/>
      <c r="NHS40" s="183"/>
      <c r="NHT40" s="183"/>
      <c r="NHU40" s="183"/>
      <c r="NHV40" s="183"/>
      <c r="NHW40" s="183"/>
      <c r="NHX40" s="183"/>
      <c r="NHY40" s="183"/>
      <c r="NHZ40" s="183"/>
      <c r="NIA40" s="183"/>
      <c r="NIB40" s="183"/>
      <c r="NIC40" s="183"/>
      <c r="NID40" s="183"/>
      <c r="NIE40" s="183"/>
      <c r="NIF40" s="183"/>
      <c r="NIG40" s="183"/>
      <c r="NIH40" s="183"/>
      <c r="NII40" s="183"/>
      <c r="NIJ40" s="183"/>
      <c r="NIK40" s="183"/>
      <c r="NIL40" s="183"/>
      <c r="NIM40" s="183"/>
      <c r="NIN40" s="183"/>
      <c r="NIO40" s="183"/>
      <c r="NIP40" s="183"/>
      <c r="NIQ40" s="183"/>
      <c r="NIR40" s="183"/>
      <c r="NIS40" s="183"/>
      <c r="NIT40" s="183"/>
      <c r="NIU40" s="183"/>
      <c r="NIV40" s="183"/>
      <c r="NIW40" s="183"/>
      <c r="NIX40" s="183"/>
      <c r="NIY40" s="183"/>
      <c r="NIZ40" s="183"/>
      <c r="NJA40" s="183"/>
      <c r="NJB40" s="183"/>
      <c r="NJC40" s="183"/>
      <c r="NJD40" s="183"/>
      <c r="NJE40" s="183"/>
      <c r="NJF40" s="183"/>
      <c r="NJG40" s="183"/>
      <c r="NJH40" s="183"/>
      <c r="NJI40" s="183"/>
      <c r="NJJ40" s="183"/>
      <c r="NJK40" s="183"/>
      <c r="NJL40" s="183"/>
      <c r="NJM40" s="183"/>
      <c r="NJN40" s="183"/>
      <c r="NJO40" s="183"/>
      <c r="NJP40" s="183"/>
      <c r="NJQ40" s="183"/>
      <c r="NJR40" s="183"/>
      <c r="NJS40" s="183"/>
      <c r="NJT40" s="183"/>
      <c r="NJU40" s="183"/>
      <c r="NJV40" s="183"/>
      <c r="NJW40" s="183"/>
      <c r="NJX40" s="183"/>
      <c r="NJY40" s="183"/>
      <c r="NJZ40" s="183"/>
      <c r="NKA40" s="183"/>
      <c r="NKB40" s="183"/>
      <c r="NKC40" s="183"/>
      <c r="NKD40" s="183"/>
      <c r="NKE40" s="183"/>
      <c r="NKF40" s="183"/>
      <c r="NKG40" s="183"/>
      <c r="NKH40" s="183"/>
      <c r="NKI40" s="183"/>
      <c r="NKJ40" s="183"/>
      <c r="NKK40" s="183"/>
      <c r="NKL40" s="183"/>
      <c r="NKM40" s="183"/>
      <c r="NKN40" s="183"/>
      <c r="NKO40" s="183"/>
      <c r="NKP40" s="183"/>
      <c r="NKQ40" s="183"/>
      <c r="NKR40" s="183"/>
      <c r="NKS40" s="183"/>
      <c r="NKT40" s="183"/>
      <c r="NKU40" s="183"/>
      <c r="NKV40" s="183"/>
      <c r="NKW40" s="183"/>
      <c r="NKX40" s="183"/>
      <c r="NKY40" s="183"/>
      <c r="NKZ40" s="183"/>
      <c r="NLA40" s="183"/>
      <c r="NLB40" s="183"/>
      <c r="NLC40" s="183"/>
      <c r="NLD40" s="183"/>
      <c r="NLE40" s="183"/>
      <c r="NLF40" s="183"/>
      <c r="NLG40" s="183"/>
      <c r="NLH40" s="183"/>
      <c r="NLI40" s="183"/>
      <c r="NLJ40" s="183"/>
      <c r="NLK40" s="183"/>
      <c r="NLL40" s="183"/>
      <c r="NLM40" s="183"/>
      <c r="NLN40" s="183"/>
      <c r="NLO40" s="183"/>
      <c r="NLP40" s="183"/>
      <c r="NLQ40" s="183"/>
      <c r="NLR40" s="183"/>
      <c r="NLS40" s="183"/>
      <c r="NLT40" s="183"/>
      <c r="NLU40" s="183"/>
      <c r="NLV40" s="183"/>
      <c r="NLW40" s="183"/>
      <c r="NLX40" s="183"/>
      <c r="NLY40" s="183"/>
      <c r="NLZ40" s="183"/>
      <c r="NMA40" s="183"/>
      <c r="NMB40" s="183"/>
      <c r="NMC40" s="183"/>
      <c r="NMD40" s="183"/>
      <c r="NME40" s="183"/>
      <c r="NMF40" s="183"/>
      <c r="NMG40" s="183"/>
      <c r="NMH40" s="183"/>
      <c r="NMI40" s="183"/>
      <c r="NMJ40" s="183"/>
      <c r="NMK40" s="183"/>
      <c r="NML40" s="183"/>
      <c r="NMM40" s="183"/>
      <c r="NMN40" s="183"/>
      <c r="NMO40" s="183"/>
      <c r="NMP40" s="183"/>
      <c r="NMQ40" s="183"/>
      <c r="NMR40" s="183"/>
      <c r="NMS40" s="183"/>
      <c r="NMT40" s="183"/>
      <c r="NMU40" s="183"/>
      <c r="NMV40" s="183"/>
      <c r="NMW40" s="183"/>
      <c r="NMX40" s="183"/>
      <c r="NMY40" s="183"/>
      <c r="NMZ40" s="183"/>
      <c r="NNA40" s="183"/>
      <c r="NNB40" s="183"/>
      <c r="NNC40" s="183"/>
      <c r="NND40" s="183"/>
      <c r="NNE40" s="183"/>
      <c r="NNF40" s="183"/>
      <c r="NNG40" s="183"/>
      <c r="NNH40" s="183"/>
      <c r="NNI40" s="183"/>
      <c r="NNJ40" s="183"/>
      <c r="NNK40" s="183"/>
      <c r="NNL40" s="183"/>
      <c r="NNM40" s="183"/>
      <c r="NNN40" s="183"/>
      <c r="NNO40" s="183"/>
      <c r="NNP40" s="183"/>
      <c r="NNQ40" s="183"/>
      <c r="NNR40" s="183"/>
      <c r="NNS40" s="183"/>
      <c r="NNT40" s="183"/>
      <c r="NNU40" s="183"/>
      <c r="NNV40" s="183"/>
      <c r="NNW40" s="183"/>
      <c r="NNX40" s="183"/>
      <c r="NNY40" s="183"/>
      <c r="NNZ40" s="183"/>
      <c r="NOA40" s="183"/>
      <c r="NOB40" s="183"/>
      <c r="NOC40" s="183"/>
      <c r="NOD40" s="183"/>
      <c r="NOE40" s="183"/>
      <c r="NOF40" s="183"/>
      <c r="NOG40" s="183"/>
      <c r="NOH40" s="183"/>
      <c r="NOI40" s="183"/>
      <c r="NOJ40" s="183"/>
      <c r="NOK40" s="183"/>
      <c r="NOL40" s="183"/>
      <c r="NOM40" s="183"/>
      <c r="NON40" s="183"/>
      <c r="NOO40" s="183"/>
      <c r="NOP40" s="183"/>
      <c r="NOQ40" s="183"/>
      <c r="NOR40" s="183"/>
      <c r="NOS40" s="183"/>
      <c r="NOT40" s="183"/>
      <c r="NOU40" s="183"/>
      <c r="NOV40" s="183"/>
      <c r="NOW40" s="183"/>
      <c r="NOX40" s="183"/>
      <c r="NOY40" s="183"/>
      <c r="NOZ40" s="183"/>
      <c r="NPA40" s="183"/>
      <c r="NPB40" s="183"/>
      <c r="NPC40" s="183"/>
      <c r="NPD40" s="183"/>
      <c r="NPE40" s="183"/>
      <c r="NPF40" s="183"/>
      <c r="NPG40" s="183"/>
      <c r="NPH40" s="183"/>
      <c r="NPI40" s="183"/>
      <c r="NPJ40" s="183"/>
      <c r="NPK40" s="183"/>
      <c r="NPL40" s="183"/>
      <c r="NPM40" s="183"/>
      <c r="NPN40" s="183"/>
      <c r="NPO40" s="183"/>
      <c r="NPP40" s="183"/>
      <c r="NPQ40" s="183"/>
      <c r="NPR40" s="183"/>
      <c r="NPS40" s="183"/>
      <c r="NPT40" s="183"/>
      <c r="NPU40" s="183"/>
      <c r="NPV40" s="183"/>
      <c r="NPW40" s="183"/>
      <c r="NPX40" s="183"/>
      <c r="NPY40" s="183"/>
      <c r="NPZ40" s="183"/>
      <c r="NQA40" s="183"/>
      <c r="NQB40" s="183"/>
      <c r="NQC40" s="183"/>
      <c r="NQD40" s="183"/>
      <c r="NQE40" s="183"/>
      <c r="NQF40" s="183"/>
      <c r="NQG40" s="183"/>
      <c r="NQH40" s="183"/>
      <c r="NQI40" s="183"/>
      <c r="NQJ40" s="183"/>
      <c r="NQK40" s="183"/>
      <c r="NQL40" s="183"/>
      <c r="NQM40" s="183"/>
      <c r="NQN40" s="183"/>
      <c r="NQO40" s="183"/>
      <c r="NQP40" s="183"/>
      <c r="NQQ40" s="183"/>
      <c r="NQR40" s="183"/>
      <c r="NQS40" s="183"/>
      <c r="NQT40" s="183"/>
      <c r="NQU40" s="183"/>
      <c r="NQV40" s="183"/>
      <c r="NQW40" s="183"/>
      <c r="NQX40" s="183"/>
      <c r="NQY40" s="183"/>
      <c r="NQZ40" s="183"/>
      <c r="NRA40" s="183"/>
      <c r="NRB40" s="183"/>
      <c r="NRC40" s="183"/>
      <c r="NRD40" s="183"/>
      <c r="NRE40" s="183"/>
      <c r="NRF40" s="183"/>
      <c r="NRG40" s="183"/>
      <c r="NRH40" s="183"/>
      <c r="NRI40" s="183"/>
      <c r="NRJ40" s="183"/>
      <c r="NRK40" s="183"/>
      <c r="NRL40" s="183"/>
      <c r="NRM40" s="183"/>
      <c r="NRN40" s="183"/>
      <c r="NRO40" s="183"/>
      <c r="NRP40" s="183"/>
      <c r="NRQ40" s="183"/>
      <c r="NRR40" s="183"/>
      <c r="NRS40" s="183"/>
      <c r="NRT40" s="183"/>
      <c r="NRU40" s="183"/>
      <c r="NRV40" s="183"/>
      <c r="NRW40" s="183"/>
      <c r="NRX40" s="183"/>
      <c r="NRY40" s="183"/>
      <c r="NRZ40" s="183"/>
      <c r="NSA40" s="183"/>
      <c r="NSB40" s="183"/>
      <c r="NSC40" s="183"/>
      <c r="NSD40" s="183"/>
      <c r="NSE40" s="183"/>
      <c r="NSF40" s="183"/>
      <c r="NSG40" s="183"/>
      <c r="NSH40" s="183"/>
      <c r="NSI40" s="183"/>
      <c r="NSJ40" s="183"/>
      <c r="NSK40" s="183"/>
      <c r="NSL40" s="183"/>
      <c r="NSM40" s="183"/>
      <c r="NSN40" s="183"/>
      <c r="NSO40" s="183"/>
      <c r="NSP40" s="183"/>
      <c r="NSQ40" s="183"/>
      <c r="NSR40" s="183"/>
      <c r="NSS40" s="183"/>
      <c r="NST40" s="183"/>
      <c r="NSU40" s="183"/>
      <c r="NSV40" s="183"/>
      <c r="NSW40" s="183"/>
      <c r="NSX40" s="183"/>
      <c r="NSY40" s="183"/>
      <c r="NSZ40" s="183"/>
      <c r="NTA40" s="183"/>
      <c r="NTB40" s="183"/>
      <c r="NTC40" s="183"/>
      <c r="NTD40" s="183"/>
      <c r="NTE40" s="183"/>
      <c r="NTF40" s="183"/>
      <c r="NTG40" s="183"/>
      <c r="NTH40" s="183"/>
      <c r="NTI40" s="183"/>
      <c r="NTJ40" s="183"/>
      <c r="NTK40" s="183"/>
      <c r="NTL40" s="183"/>
      <c r="NTM40" s="183"/>
      <c r="NTN40" s="183"/>
      <c r="NTO40" s="183"/>
      <c r="NTP40" s="183"/>
      <c r="NTQ40" s="183"/>
      <c r="NTR40" s="183"/>
      <c r="NTS40" s="183"/>
      <c r="NTT40" s="183"/>
      <c r="NTU40" s="183"/>
      <c r="NTV40" s="183"/>
      <c r="NTW40" s="183"/>
      <c r="NTX40" s="183"/>
      <c r="NTY40" s="183"/>
      <c r="NTZ40" s="183"/>
      <c r="NUA40" s="183"/>
      <c r="NUB40" s="183"/>
      <c r="NUC40" s="183"/>
      <c r="NUD40" s="183"/>
      <c r="NUE40" s="183"/>
      <c r="NUF40" s="183"/>
      <c r="NUG40" s="183"/>
      <c r="NUH40" s="183"/>
      <c r="NUI40" s="183"/>
      <c r="NUJ40" s="183"/>
      <c r="NUK40" s="183"/>
      <c r="NUL40" s="183"/>
      <c r="NUM40" s="183"/>
      <c r="NUN40" s="183"/>
      <c r="NUO40" s="183"/>
      <c r="NUP40" s="183"/>
      <c r="NUQ40" s="183"/>
      <c r="NUR40" s="183"/>
      <c r="NUS40" s="183"/>
      <c r="NUT40" s="183"/>
      <c r="NUU40" s="183"/>
      <c r="NUV40" s="183"/>
      <c r="NUW40" s="183"/>
      <c r="NUX40" s="183"/>
      <c r="NUY40" s="183"/>
      <c r="NUZ40" s="183"/>
      <c r="NVA40" s="183"/>
      <c r="NVB40" s="183"/>
      <c r="NVC40" s="183"/>
      <c r="NVD40" s="183"/>
      <c r="NVE40" s="183"/>
      <c r="NVF40" s="183"/>
      <c r="NVG40" s="183"/>
      <c r="NVH40" s="183"/>
      <c r="NVI40" s="183"/>
      <c r="NVJ40" s="183"/>
      <c r="NVK40" s="183"/>
      <c r="NVL40" s="183"/>
      <c r="NVM40" s="183"/>
      <c r="NVN40" s="183"/>
      <c r="NVO40" s="183"/>
      <c r="NVP40" s="183"/>
      <c r="NVQ40" s="183"/>
      <c r="NVR40" s="183"/>
      <c r="NVS40" s="183"/>
      <c r="NVT40" s="183"/>
      <c r="NVU40" s="183"/>
      <c r="NVV40" s="183"/>
      <c r="NVW40" s="183"/>
      <c r="NVX40" s="183"/>
      <c r="NVY40" s="183"/>
      <c r="NVZ40" s="183"/>
      <c r="NWA40" s="183"/>
      <c r="NWB40" s="183"/>
      <c r="NWC40" s="183"/>
      <c r="NWD40" s="183"/>
      <c r="NWE40" s="183"/>
      <c r="NWF40" s="183"/>
      <c r="NWG40" s="183"/>
      <c r="NWH40" s="183"/>
      <c r="NWI40" s="183"/>
      <c r="NWJ40" s="183"/>
      <c r="NWK40" s="183"/>
      <c r="NWL40" s="183"/>
      <c r="NWM40" s="183"/>
      <c r="NWN40" s="183"/>
      <c r="NWO40" s="183"/>
      <c r="NWP40" s="183"/>
      <c r="NWQ40" s="183"/>
      <c r="NWR40" s="183"/>
      <c r="NWS40" s="183"/>
      <c r="NWT40" s="183"/>
      <c r="NWU40" s="183"/>
      <c r="NWV40" s="183"/>
      <c r="NWW40" s="183"/>
      <c r="NWX40" s="183"/>
      <c r="NWY40" s="183"/>
      <c r="NWZ40" s="183"/>
      <c r="NXA40" s="183"/>
      <c r="NXB40" s="183"/>
      <c r="NXC40" s="183"/>
      <c r="NXD40" s="183"/>
      <c r="NXE40" s="183"/>
      <c r="NXF40" s="183"/>
      <c r="NXG40" s="183"/>
      <c r="NXH40" s="183"/>
      <c r="NXI40" s="183"/>
      <c r="NXJ40" s="183"/>
      <c r="NXK40" s="183"/>
      <c r="NXL40" s="183"/>
      <c r="NXM40" s="183"/>
      <c r="NXN40" s="183"/>
      <c r="NXO40" s="183"/>
      <c r="NXP40" s="183"/>
      <c r="NXQ40" s="183"/>
      <c r="NXR40" s="183"/>
      <c r="NXS40" s="183"/>
      <c r="NXT40" s="183"/>
      <c r="NXU40" s="183"/>
      <c r="NXV40" s="183"/>
      <c r="NXW40" s="183"/>
      <c r="NXX40" s="183"/>
      <c r="NXY40" s="183"/>
      <c r="NXZ40" s="183"/>
      <c r="NYA40" s="183"/>
      <c r="NYB40" s="183"/>
      <c r="NYC40" s="183"/>
      <c r="NYD40" s="183"/>
      <c r="NYE40" s="183"/>
      <c r="NYF40" s="183"/>
      <c r="NYG40" s="183"/>
      <c r="NYH40" s="183"/>
      <c r="NYI40" s="183"/>
      <c r="NYJ40" s="183"/>
      <c r="NYK40" s="183"/>
      <c r="NYL40" s="183"/>
      <c r="NYM40" s="183"/>
      <c r="NYN40" s="183"/>
      <c r="NYO40" s="183"/>
      <c r="NYP40" s="183"/>
      <c r="NYQ40" s="183"/>
      <c r="NYR40" s="183"/>
      <c r="NYS40" s="183"/>
      <c r="NYT40" s="183"/>
      <c r="NYU40" s="183"/>
      <c r="NYV40" s="183"/>
      <c r="NYW40" s="183"/>
      <c r="NYX40" s="183"/>
      <c r="NYY40" s="183"/>
      <c r="NYZ40" s="183"/>
      <c r="NZA40" s="183"/>
      <c r="NZB40" s="183"/>
      <c r="NZC40" s="183"/>
      <c r="NZD40" s="183"/>
      <c r="NZE40" s="183"/>
      <c r="NZF40" s="183"/>
      <c r="NZG40" s="183"/>
      <c r="NZH40" s="183"/>
      <c r="NZI40" s="183"/>
      <c r="NZJ40" s="183"/>
      <c r="NZK40" s="183"/>
      <c r="NZL40" s="183"/>
      <c r="NZM40" s="183"/>
      <c r="NZN40" s="183"/>
      <c r="NZO40" s="183"/>
      <c r="NZP40" s="183"/>
      <c r="NZQ40" s="183"/>
      <c r="NZR40" s="183"/>
      <c r="NZS40" s="183"/>
      <c r="NZT40" s="183"/>
      <c r="NZU40" s="183"/>
      <c r="NZV40" s="183"/>
      <c r="NZW40" s="183"/>
      <c r="NZX40" s="183"/>
      <c r="NZY40" s="183"/>
      <c r="NZZ40" s="183"/>
      <c r="OAA40" s="183"/>
      <c r="OAB40" s="183"/>
      <c r="OAC40" s="183"/>
      <c r="OAD40" s="183"/>
      <c r="OAE40" s="183"/>
      <c r="OAF40" s="183"/>
      <c r="OAG40" s="183"/>
      <c r="OAH40" s="183"/>
      <c r="OAI40" s="183"/>
      <c r="OAJ40" s="183"/>
      <c r="OAK40" s="183"/>
      <c r="OAL40" s="183"/>
      <c r="OAM40" s="183"/>
      <c r="OAN40" s="183"/>
      <c r="OAO40" s="183"/>
      <c r="OAP40" s="183"/>
      <c r="OAQ40" s="183"/>
      <c r="OAR40" s="183"/>
      <c r="OAS40" s="183"/>
      <c r="OAT40" s="183"/>
      <c r="OAU40" s="183"/>
      <c r="OAV40" s="183"/>
      <c r="OAW40" s="183"/>
      <c r="OAX40" s="183"/>
      <c r="OAY40" s="183"/>
      <c r="OAZ40" s="183"/>
      <c r="OBA40" s="183"/>
      <c r="OBB40" s="183"/>
      <c r="OBC40" s="183"/>
      <c r="OBD40" s="183"/>
      <c r="OBE40" s="183"/>
      <c r="OBF40" s="183"/>
      <c r="OBG40" s="183"/>
      <c r="OBH40" s="183"/>
      <c r="OBI40" s="183"/>
      <c r="OBJ40" s="183"/>
      <c r="OBK40" s="183"/>
      <c r="OBL40" s="183"/>
      <c r="OBM40" s="183"/>
      <c r="OBN40" s="183"/>
      <c r="OBO40" s="183"/>
      <c r="OBP40" s="183"/>
      <c r="OBQ40" s="183"/>
      <c r="OBR40" s="183"/>
      <c r="OBS40" s="183"/>
      <c r="OBT40" s="183"/>
      <c r="OBU40" s="183"/>
      <c r="OBV40" s="183"/>
      <c r="OBW40" s="183"/>
      <c r="OBX40" s="183"/>
      <c r="OBY40" s="183"/>
      <c r="OBZ40" s="183"/>
      <c r="OCA40" s="183"/>
      <c r="OCB40" s="183"/>
      <c r="OCC40" s="183"/>
      <c r="OCD40" s="183"/>
      <c r="OCE40" s="183"/>
      <c r="OCF40" s="183"/>
      <c r="OCG40" s="183"/>
      <c r="OCH40" s="183"/>
      <c r="OCI40" s="183"/>
      <c r="OCJ40" s="183"/>
      <c r="OCK40" s="183"/>
      <c r="OCL40" s="183"/>
      <c r="OCM40" s="183"/>
      <c r="OCN40" s="183"/>
      <c r="OCO40" s="183"/>
      <c r="OCP40" s="183"/>
      <c r="OCQ40" s="183"/>
      <c r="OCR40" s="183"/>
      <c r="OCS40" s="183"/>
      <c r="OCT40" s="183"/>
      <c r="OCU40" s="183"/>
      <c r="OCV40" s="183"/>
      <c r="OCW40" s="183"/>
      <c r="OCX40" s="183"/>
      <c r="OCY40" s="183"/>
      <c r="OCZ40" s="183"/>
      <c r="ODA40" s="183"/>
      <c r="ODB40" s="183"/>
      <c r="ODC40" s="183"/>
      <c r="ODD40" s="183"/>
      <c r="ODE40" s="183"/>
      <c r="ODF40" s="183"/>
      <c r="ODG40" s="183"/>
      <c r="ODH40" s="183"/>
      <c r="ODI40" s="183"/>
      <c r="ODJ40" s="183"/>
      <c r="ODK40" s="183"/>
      <c r="ODL40" s="183"/>
      <c r="ODM40" s="183"/>
      <c r="ODN40" s="183"/>
      <c r="ODO40" s="183"/>
      <c r="ODP40" s="183"/>
      <c r="ODQ40" s="183"/>
      <c r="ODR40" s="183"/>
      <c r="ODS40" s="183"/>
      <c r="ODT40" s="183"/>
      <c r="ODU40" s="183"/>
      <c r="ODV40" s="183"/>
      <c r="ODW40" s="183"/>
      <c r="ODX40" s="183"/>
      <c r="ODY40" s="183"/>
      <c r="ODZ40" s="183"/>
      <c r="OEA40" s="183"/>
      <c r="OEB40" s="183"/>
      <c r="OEC40" s="183"/>
      <c r="OED40" s="183"/>
      <c r="OEE40" s="183"/>
      <c r="OEF40" s="183"/>
      <c r="OEG40" s="183"/>
      <c r="OEH40" s="183"/>
      <c r="OEI40" s="183"/>
      <c r="OEJ40" s="183"/>
      <c r="OEK40" s="183"/>
      <c r="OEL40" s="183"/>
      <c r="OEM40" s="183"/>
      <c r="OEN40" s="183"/>
      <c r="OEO40" s="183"/>
      <c r="OEP40" s="183"/>
      <c r="OEQ40" s="183"/>
      <c r="OER40" s="183"/>
      <c r="OES40" s="183"/>
      <c r="OET40" s="183"/>
      <c r="OEU40" s="183"/>
      <c r="OEV40" s="183"/>
      <c r="OEW40" s="183"/>
      <c r="OEX40" s="183"/>
      <c r="OEY40" s="183"/>
      <c r="OEZ40" s="183"/>
      <c r="OFA40" s="183"/>
      <c r="OFB40" s="183"/>
      <c r="OFC40" s="183"/>
      <c r="OFD40" s="183"/>
      <c r="OFE40" s="183"/>
      <c r="OFF40" s="183"/>
      <c r="OFG40" s="183"/>
      <c r="OFH40" s="183"/>
      <c r="OFI40" s="183"/>
      <c r="OFJ40" s="183"/>
      <c r="OFK40" s="183"/>
      <c r="OFL40" s="183"/>
      <c r="OFM40" s="183"/>
      <c r="OFN40" s="183"/>
      <c r="OFO40" s="183"/>
      <c r="OFP40" s="183"/>
      <c r="OFQ40" s="183"/>
      <c r="OFR40" s="183"/>
      <c r="OFS40" s="183"/>
      <c r="OFT40" s="183"/>
      <c r="OFU40" s="183"/>
      <c r="OFV40" s="183"/>
      <c r="OFW40" s="183"/>
      <c r="OFX40" s="183"/>
      <c r="OFY40" s="183"/>
      <c r="OFZ40" s="183"/>
      <c r="OGA40" s="183"/>
      <c r="OGB40" s="183"/>
      <c r="OGC40" s="183"/>
      <c r="OGD40" s="183"/>
      <c r="OGE40" s="183"/>
      <c r="OGF40" s="183"/>
      <c r="OGG40" s="183"/>
      <c r="OGH40" s="183"/>
      <c r="OGI40" s="183"/>
      <c r="OGJ40" s="183"/>
      <c r="OGK40" s="183"/>
      <c r="OGL40" s="183"/>
      <c r="OGM40" s="183"/>
      <c r="OGN40" s="183"/>
      <c r="OGO40" s="183"/>
      <c r="OGP40" s="183"/>
      <c r="OGQ40" s="183"/>
      <c r="OGR40" s="183"/>
      <c r="OGS40" s="183"/>
      <c r="OGT40" s="183"/>
      <c r="OGU40" s="183"/>
      <c r="OGV40" s="183"/>
      <c r="OGW40" s="183"/>
      <c r="OGX40" s="183"/>
      <c r="OGY40" s="183"/>
      <c r="OGZ40" s="183"/>
      <c r="OHA40" s="183"/>
      <c r="OHB40" s="183"/>
      <c r="OHC40" s="183"/>
      <c r="OHD40" s="183"/>
      <c r="OHE40" s="183"/>
      <c r="OHF40" s="183"/>
      <c r="OHG40" s="183"/>
      <c r="OHH40" s="183"/>
      <c r="OHI40" s="183"/>
      <c r="OHJ40" s="183"/>
      <c r="OHK40" s="183"/>
      <c r="OHL40" s="183"/>
      <c r="OHM40" s="183"/>
      <c r="OHN40" s="183"/>
      <c r="OHO40" s="183"/>
      <c r="OHP40" s="183"/>
      <c r="OHQ40" s="183"/>
      <c r="OHR40" s="183"/>
      <c r="OHS40" s="183"/>
      <c r="OHT40" s="183"/>
      <c r="OHU40" s="183"/>
      <c r="OHV40" s="183"/>
      <c r="OHW40" s="183"/>
      <c r="OHX40" s="183"/>
      <c r="OHY40" s="183"/>
      <c r="OHZ40" s="183"/>
      <c r="OIA40" s="183"/>
      <c r="OIB40" s="183"/>
      <c r="OIC40" s="183"/>
      <c r="OID40" s="183"/>
      <c r="OIE40" s="183"/>
      <c r="OIF40" s="183"/>
      <c r="OIG40" s="183"/>
      <c r="OIH40" s="183"/>
      <c r="OII40" s="183"/>
      <c r="OIJ40" s="183"/>
      <c r="OIK40" s="183"/>
      <c r="OIL40" s="183"/>
      <c r="OIM40" s="183"/>
      <c r="OIN40" s="183"/>
      <c r="OIO40" s="183"/>
      <c r="OIP40" s="183"/>
      <c r="OIQ40" s="183"/>
      <c r="OIR40" s="183"/>
      <c r="OIS40" s="183"/>
      <c r="OIT40" s="183"/>
      <c r="OIU40" s="183"/>
      <c r="OIV40" s="183"/>
      <c r="OIW40" s="183"/>
      <c r="OIX40" s="183"/>
      <c r="OIY40" s="183"/>
      <c r="OIZ40" s="183"/>
      <c r="OJA40" s="183"/>
      <c r="OJB40" s="183"/>
      <c r="OJC40" s="183"/>
      <c r="OJD40" s="183"/>
      <c r="OJE40" s="183"/>
      <c r="OJF40" s="183"/>
      <c r="OJG40" s="183"/>
      <c r="OJH40" s="183"/>
      <c r="OJI40" s="183"/>
      <c r="OJJ40" s="183"/>
      <c r="OJK40" s="183"/>
      <c r="OJL40" s="183"/>
      <c r="OJM40" s="183"/>
      <c r="OJN40" s="183"/>
      <c r="OJO40" s="183"/>
      <c r="OJP40" s="183"/>
      <c r="OJQ40" s="183"/>
      <c r="OJR40" s="183"/>
      <c r="OJS40" s="183"/>
      <c r="OJT40" s="183"/>
      <c r="OJU40" s="183"/>
      <c r="OJV40" s="183"/>
      <c r="OJW40" s="183"/>
      <c r="OJX40" s="183"/>
      <c r="OJY40" s="183"/>
      <c r="OJZ40" s="183"/>
      <c r="OKA40" s="183"/>
      <c r="OKB40" s="183"/>
      <c r="OKC40" s="183"/>
      <c r="OKD40" s="183"/>
      <c r="OKE40" s="183"/>
      <c r="OKF40" s="183"/>
      <c r="OKG40" s="183"/>
      <c r="OKH40" s="183"/>
      <c r="OKI40" s="183"/>
      <c r="OKJ40" s="183"/>
      <c r="OKK40" s="183"/>
      <c r="OKL40" s="183"/>
      <c r="OKM40" s="183"/>
      <c r="OKN40" s="183"/>
      <c r="OKO40" s="183"/>
      <c r="OKP40" s="183"/>
      <c r="OKQ40" s="183"/>
      <c r="OKR40" s="183"/>
      <c r="OKS40" s="183"/>
      <c r="OKT40" s="183"/>
      <c r="OKU40" s="183"/>
      <c r="OKV40" s="183"/>
      <c r="OKW40" s="183"/>
      <c r="OKX40" s="183"/>
      <c r="OKY40" s="183"/>
      <c r="OKZ40" s="183"/>
      <c r="OLA40" s="183"/>
      <c r="OLB40" s="183"/>
      <c r="OLC40" s="183"/>
      <c r="OLD40" s="183"/>
      <c r="OLE40" s="183"/>
      <c r="OLF40" s="183"/>
      <c r="OLG40" s="183"/>
      <c r="OLH40" s="183"/>
      <c r="OLI40" s="183"/>
      <c r="OLJ40" s="183"/>
      <c r="OLK40" s="183"/>
      <c r="OLL40" s="183"/>
      <c r="OLM40" s="183"/>
      <c r="OLN40" s="183"/>
      <c r="OLO40" s="183"/>
      <c r="OLP40" s="183"/>
      <c r="OLQ40" s="183"/>
      <c r="OLR40" s="183"/>
      <c r="OLS40" s="183"/>
      <c r="OLT40" s="183"/>
      <c r="OLU40" s="183"/>
      <c r="OLV40" s="183"/>
      <c r="OLW40" s="183"/>
      <c r="OLX40" s="183"/>
      <c r="OLY40" s="183"/>
      <c r="OLZ40" s="183"/>
      <c r="OMA40" s="183"/>
      <c r="OMB40" s="183"/>
      <c r="OMC40" s="183"/>
      <c r="OMD40" s="183"/>
      <c r="OME40" s="183"/>
      <c r="OMF40" s="183"/>
      <c r="OMG40" s="183"/>
      <c r="OMH40" s="183"/>
      <c r="OMI40" s="183"/>
      <c r="OMJ40" s="183"/>
      <c r="OMK40" s="183"/>
      <c r="OML40" s="183"/>
      <c r="OMM40" s="183"/>
      <c r="OMN40" s="183"/>
      <c r="OMO40" s="183"/>
      <c r="OMP40" s="183"/>
      <c r="OMQ40" s="183"/>
      <c r="OMR40" s="183"/>
      <c r="OMS40" s="183"/>
      <c r="OMT40" s="183"/>
      <c r="OMU40" s="183"/>
      <c r="OMV40" s="183"/>
      <c r="OMW40" s="183"/>
      <c r="OMX40" s="183"/>
      <c r="OMY40" s="183"/>
      <c r="OMZ40" s="183"/>
      <c r="ONA40" s="183"/>
      <c r="ONB40" s="183"/>
      <c r="ONC40" s="183"/>
      <c r="OND40" s="183"/>
      <c r="ONE40" s="183"/>
      <c r="ONF40" s="183"/>
      <c r="ONG40" s="183"/>
      <c r="ONH40" s="183"/>
      <c r="ONI40" s="183"/>
      <c r="ONJ40" s="183"/>
      <c r="ONK40" s="183"/>
      <c r="ONL40" s="183"/>
      <c r="ONM40" s="183"/>
      <c r="ONN40" s="183"/>
      <c r="ONO40" s="183"/>
      <c r="ONP40" s="183"/>
      <c r="ONQ40" s="183"/>
      <c r="ONR40" s="183"/>
      <c r="ONS40" s="183"/>
      <c r="ONT40" s="183"/>
      <c r="ONU40" s="183"/>
      <c r="ONV40" s="183"/>
      <c r="ONW40" s="183"/>
      <c r="ONX40" s="183"/>
      <c r="ONY40" s="183"/>
      <c r="ONZ40" s="183"/>
      <c r="OOA40" s="183"/>
      <c r="OOB40" s="183"/>
      <c r="OOC40" s="183"/>
      <c r="OOD40" s="183"/>
      <c r="OOE40" s="183"/>
      <c r="OOF40" s="183"/>
      <c r="OOG40" s="183"/>
      <c r="OOH40" s="183"/>
      <c r="OOI40" s="183"/>
      <c r="OOJ40" s="183"/>
      <c r="OOK40" s="183"/>
      <c r="OOL40" s="183"/>
      <c r="OOM40" s="183"/>
      <c r="OON40" s="183"/>
      <c r="OOO40" s="183"/>
      <c r="OOP40" s="183"/>
      <c r="OOQ40" s="183"/>
      <c r="OOR40" s="183"/>
      <c r="OOS40" s="183"/>
      <c r="OOT40" s="183"/>
      <c r="OOU40" s="183"/>
      <c r="OOV40" s="183"/>
      <c r="OOW40" s="183"/>
      <c r="OOX40" s="183"/>
      <c r="OOY40" s="183"/>
      <c r="OOZ40" s="183"/>
      <c r="OPA40" s="183"/>
      <c r="OPB40" s="183"/>
      <c r="OPC40" s="183"/>
      <c r="OPD40" s="183"/>
      <c r="OPE40" s="183"/>
      <c r="OPF40" s="183"/>
      <c r="OPG40" s="183"/>
      <c r="OPH40" s="183"/>
      <c r="OPI40" s="183"/>
      <c r="OPJ40" s="183"/>
      <c r="OPK40" s="183"/>
      <c r="OPL40" s="183"/>
      <c r="OPM40" s="183"/>
      <c r="OPN40" s="183"/>
      <c r="OPO40" s="183"/>
      <c r="OPP40" s="183"/>
      <c r="OPQ40" s="183"/>
      <c r="OPR40" s="183"/>
      <c r="OPS40" s="183"/>
      <c r="OPT40" s="183"/>
      <c r="OPU40" s="183"/>
      <c r="OPV40" s="183"/>
      <c r="OPW40" s="183"/>
      <c r="OPX40" s="183"/>
      <c r="OPY40" s="183"/>
      <c r="OPZ40" s="183"/>
      <c r="OQA40" s="183"/>
      <c r="OQB40" s="183"/>
      <c r="OQC40" s="183"/>
      <c r="OQD40" s="183"/>
      <c r="OQE40" s="183"/>
      <c r="OQF40" s="183"/>
      <c r="OQG40" s="183"/>
      <c r="OQH40" s="183"/>
      <c r="OQI40" s="183"/>
      <c r="OQJ40" s="183"/>
      <c r="OQK40" s="183"/>
      <c r="OQL40" s="183"/>
      <c r="OQM40" s="183"/>
      <c r="OQN40" s="183"/>
      <c r="OQO40" s="183"/>
      <c r="OQP40" s="183"/>
      <c r="OQQ40" s="183"/>
      <c r="OQR40" s="183"/>
      <c r="OQS40" s="183"/>
      <c r="OQT40" s="183"/>
      <c r="OQU40" s="183"/>
      <c r="OQV40" s="183"/>
      <c r="OQW40" s="183"/>
      <c r="OQX40" s="183"/>
      <c r="OQY40" s="183"/>
      <c r="OQZ40" s="183"/>
      <c r="ORA40" s="183"/>
      <c r="ORB40" s="183"/>
      <c r="ORC40" s="183"/>
      <c r="ORD40" s="183"/>
      <c r="ORE40" s="183"/>
      <c r="ORF40" s="183"/>
      <c r="ORG40" s="183"/>
      <c r="ORH40" s="183"/>
      <c r="ORI40" s="183"/>
      <c r="ORJ40" s="183"/>
      <c r="ORK40" s="183"/>
      <c r="ORL40" s="183"/>
      <c r="ORM40" s="183"/>
      <c r="ORN40" s="183"/>
      <c r="ORO40" s="183"/>
      <c r="ORP40" s="183"/>
      <c r="ORQ40" s="183"/>
      <c r="ORR40" s="183"/>
      <c r="ORS40" s="183"/>
      <c r="ORT40" s="183"/>
      <c r="ORU40" s="183"/>
      <c r="ORV40" s="183"/>
      <c r="ORW40" s="183"/>
      <c r="ORX40" s="183"/>
      <c r="ORY40" s="183"/>
      <c r="ORZ40" s="183"/>
      <c r="OSA40" s="183"/>
      <c r="OSB40" s="183"/>
      <c r="OSC40" s="183"/>
      <c r="OSD40" s="183"/>
      <c r="OSE40" s="183"/>
      <c r="OSF40" s="183"/>
      <c r="OSG40" s="183"/>
      <c r="OSH40" s="183"/>
      <c r="OSI40" s="183"/>
      <c r="OSJ40" s="183"/>
      <c r="OSK40" s="183"/>
      <c r="OSL40" s="183"/>
      <c r="OSM40" s="183"/>
      <c r="OSN40" s="183"/>
      <c r="OSO40" s="183"/>
      <c r="OSP40" s="183"/>
      <c r="OSQ40" s="183"/>
      <c r="OSR40" s="183"/>
      <c r="OSS40" s="183"/>
      <c r="OST40" s="183"/>
      <c r="OSU40" s="183"/>
      <c r="OSV40" s="183"/>
      <c r="OSW40" s="183"/>
      <c r="OSX40" s="183"/>
      <c r="OSY40" s="183"/>
      <c r="OSZ40" s="183"/>
      <c r="OTA40" s="183"/>
      <c r="OTB40" s="183"/>
      <c r="OTC40" s="183"/>
      <c r="OTD40" s="183"/>
      <c r="OTE40" s="183"/>
      <c r="OTF40" s="183"/>
      <c r="OTG40" s="183"/>
      <c r="OTH40" s="183"/>
      <c r="OTI40" s="183"/>
      <c r="OTJ40" s="183"/>
      <c r="OTK40" s="183"/>
      <c r="OTL40" s="183"/>
      <c r="OTM40" s="183"/>
      <c r="OTN40" s="183"/>
      <c r="OTO40" s="183"/>
      <c r="OTP40" s="183"/>
      <c r="OTQ40" s="183"/>
      <c r="OTR40" s="183"/>
      <c r="OTS40" s="183"/>
      <c r="OTT40" s="183"/>
      <c r="OTU40" s="183"/>
      <c r="OTV40" s="183"/>
      <c r="OTW40" s="183"/>
      <c r="OTX40" s="183"/>
      <c r="OTY40" s="183"/>
      <c r="OTZ40" s="183"/>
      <c r="OUA40" s="183"/>
      <c r="OUB40" s="183"/>
      <c r="OUC40" s="183"/>
      <c r="OUD40" s="183"/>
      <c r="OUE40" s="183"/>
      <c r="OUF40" s="183"/>
      <c r="OUG40" s="183"/>
      <c r="OUH40" s="183"/>
      <c r="OUI40" s="183"/>
      <c r="OUJ40" s="183"/>
      <c r="OUK40" s="183"/>
      <c r="OUL40" s="183"/>
      <c r="OUM40" s="183"/>
      <c r="OUN40" s="183"/>
      <c r="OUO40" s="183"/>
      <c r="OUP40" s="183"/>
      <c r="OUQ40" s="183"/>
      <c r="OUR40" s="183"/>
      <c r="OUS40" s="183"/>
      <c r="OUT40" s="183"/>
      <c r="OUU40" s="183"/>
      <c r="OUV40" s="183"/>
      <c r="OUW40" s="183"/>
      <c r="OUX40" s="183"/>
      <c r="OUY40" s="183"/>
      <c r="OUZ40" s="183"/>
      <c r="OVA40" s="183"/>
      <c r="OVB40" s="183"/>
      <c r="OVC40" s="183"/>
      <c r="OVD40" s="183"/>
      <c r="OVE40" s="183"/>
      <c r="OVF40" s="183"/>
      <c r="OVG40" s="183"/>
      <c r="OVH40" s="183"/>
      <c r="OVI40" s="183"/>
      <c r="OVJ40" s="183"/>
      <c r="OVK40" s="183"/>
      <c r="OVL40" s="183"/>
      <c r="OVM40" s="183"/>
      <c r="OVN40" s="183"/>
      <c r="OVO40" s="183"/>
      <c r="OVP40" s="183"/>
      <c r="OVQ40" s="183"/>
      <c r="OVR40" s="183"/>
      <c r="OVS40" s="183"/>
      <c r="OVT40" s="183"/>
      <c r="OVU40" s="183"/>
      <c r="OVV40" s="183"/>
      <c r="OVW40" s="183"/>
      <c r="OVX40" s="183"/>
      <c r="OVY40" s="183"/>
      <c r="OVZ40" s="183"/>
      <c r="OWA40" s="183"/>
      <c r="OWB40" s="183"/>
      <c r="OWC40" s="183"/>
      <c r="OWD40" s="183"/>
      <c r="OWE40" s="183"/>
      <c r="OWF40" s="183"/>
      <c r="OWG40" s="183"/>
      <c r="OWH40" s="183"/>
      <c r="OWI40" s="183"/>
      <c r="OWJ40" s="183"/>
      <c r="OWK40" s="183"/>
      <c r="OWL40" s="183"/>
      <c r="OWM40" s="183"/>
      <c r="OWN40" s="183"/>
      <c r="OWO40" s="183"/>
      <c r="OWP40" s="183"/>
      <c r="OWQ40" s="183"/>
      <c r="OWR40" s="183"/>
      <c r="OWS40" s="183"/>
      <c r="OWT40" s="183"/>
      <c r="OWU40" s="183"/>
      <c r="OWV40" s="183"/>
      <c r="OWW40" s="183"/>
      <c r="OWX40" s="183"/>
      <c r="OWY40" s="183"/>
      <c r="OWZ40" s="183"/>
      <c r="OXA40" s="183"/>
      <c r="OXB40" s="183"/>
      <c r="OXC40" s="183"/>
      <c r="OXD40" s="183"/>
      <c r="OXE40" s="183"/>
      <c r="OXF40" s="183"/>
      <c r="OXG40" s="183"/>
      <c r="OXH40" s="183"/>
      <c r="OXI40" s="183"/>
      <c r="OXJ40" s="183"/>
      <c r="OXK40" s="183"/>
      <c r="OXL40" s="183"/>
      <c r="OXM40" s="183"/>
      <c r="OXN40" s="183"/>
      <c r="OXO40" s="183"/>
      <c r="OXP40" s="183"/>
      <c r="OXQ40" s="183"/>
      <c r="OXR40" s="183"/>
      <c r="OXS40" s="183"/>
      <c r="OXT40" s="183"/>
      <c r="OXU40" s="183"/>
      <c r="OXV40" s="183"/>
      <c r="OXW40" s="183"/>
      <c r="OXX40" s="183"/>
      <c r="OXY40" s="183"/>
      <c r="OXZ40" s="183"/>
      <c r="OYA40" s="183"/>
      <c r="OYB40" s="183"/>
      <c r="OYC40" s="183"/>
      <c r="OYD40" s="183"/>
      <c r="OYE40" s="183"/>
      <c r="OYF40" s="183"/>
      <c r="OYG40" s="183"/>
      <c r="OYH40" s="183"/>
      <c r="OYI40" s="183"/>
      <c r="OYJ40" s="183"/>
      <c r="OYK40" s="183"/>
      <c r="OYL40" s="183"/>
      <c r="OYM40" s="183"/>
      <c r="OYN40" s="183"/>
      <c r="OYO40" s="183"/>
      <c r="OYP40" s="183"/>
      <c r="OYQ40" s="183"/>
      <c r="OYR40" s="183"/>
      <c r="OYS40" s="183"/>
      <c r="OYT40" s="183"/>
      <c r="OYU40" s="183"/>
      <c r="OYV40" s="183"/>
      <c r="OYW40" s="183"/>
      <c r="OYX40" s="183"/>
      <c r="OYY40" s="183"/>
      <c r="OYZ40" s="183"/>
      <c r="OZA40" s="183"/>
      <c r="OZB40" s="183"/>
      <c r="OZC40" s="183"/>
      <c r="OZD40" s="183"/>
      <c r="OZE40" s="183"/>
      <c r="OZF40" s="183"/>
      <c r="OZG40" s="183"/>
      <c r="OZH40" s="183"/>
      <c r="OZI40" s="183"/>
      <c r="OZJ40" s="183"/>
      <c r="OZK40" s="183"/>
      <c r="OZL40" s="183"/>
      <c r="OZM40" s="183"/>
      <c r="OZN40" s="183"/>
      <c r="OZO40" s="183"/>
      <c r="OZP40" s="183"/>
      <c r="OZQ40" s="183"/>
      <c r="OZR40" s="183"/>
      <c r="OZS40" s="183"/>
      <c r="OZT40" s="183"/>
      <c r="OZU40" s="183"/>
      <c r="OZV40" s="183"/>
      <c r="OZW40" s="183"/>
      <c r="OZX40" s="183"/>
      <c r="OZY40" s="183"/>
      <c r="OZZ40" s="183"/>
      <c r="PAA40" s="183"/>
      <c r="PAB40" s="183"/>
      <c r="PAC40" s="183"/>
      <c r="PAD40" s="183"/>
      <c r="PAE40" s="183"/>
      <c r="PAF40" s="183"/>
      <c r="PAG40" s="183"/>
      <c r="PAH40" s="183"/>
      <c r="PAI40" s="183"/>
      <c r="PAJ40" s="183"/>
      <c r="PAK40" s="183"/>
      <c r="PAL40" s="183"/>
      <c r="PAM40" s="183"/>
      <c r="PAN40" s="183"/>
      <c r="PAO40" s="183"/>
      <c r="PAP40" s="183"/>
      <c r="PAQ40" s="183"/>
      <c r="PAR40" s="183"/>
      <c r="PAS40" s="183"/>
      <c r="PAT40" s="183"/>
      <c r="PAU40" s="183"/>
      <c r="PAV40" s="183"/>
      <c r="PAW40" s="183"/>
      <c r="PAX40" s="183"/>
      <c r="PAY40" s="183"/>
      <c r="PAZ40" s="183"/>
      <c r="PBA40" s="183"/>
      <c r="PBB40" s="183"/>
      <c r="PBC40" s="183"/>
      <c r="PBD40" s="183"/>
      <c r="PBE40" s="183"/>
      <c r="PBF40" s="183"/>
      <c r="PBG40" s="183"/>
      <c r="PBH40" s="183"/>
      <c r="PBI40" s="183"/>
      <c r="PBJ40" s="183"/>
      <c r="PBK40" s="183"/>
      <c r="PBL40" s="183"/>
      <c r="PBM40" s="183"/>
      <c r="PBN40" s="183"/>
      <c r="PBO40" s="183"/>
      <c r="PBP40" s="183"/>
      <c r="PBQ40" s="183"/>
      <c r="PBR40" s="183"/>
      <c r="PBS40" s="183"/>
      <c r="PBT40" s="183"/>
      <c r="PBU40" s="183"/>
      <c r="PBV40" s="183"/>
      <c r="PBW40" s="183"/>
      <c r="PBX40" s="183"/>
      <c r="PBY40" s="183"/>
      <c r="PBZ40" s="183"/>
      <c r="PCA40" s="183"/>
      <c r="PCB40" s="183"/>
      <c r="PCC40" s="183"/>
      <c r="PCD40" s="183"/>
      <c r="PCE40" s="183"/>
      <c r="PCF40" s="183"/>
      <c r="PCG40" s="183"/>
      <c r="PCH40" s="183"/>
      <c r="PCI40" s="183"/>
      <c r="PCJ40" s="183"/>
      <c r="PCK40" s="183"/>
      <c r="PCL40" s="183"/>
      <c r="PCM40" s="183"/>
      <c r="PCN40" s="183"/>
      <c r="PCO40" s="183"/>
      <c r="PCP40" s="183"/>
      <c r="PCQ40" s="183"/>
      <c r="PCR40" s="183"/>
      <c r="PCS40" s="183"/>
      <c r="PCT40" s="183"/>
      <c r="PCU40" s="183"/>
      <c r="PCV40" s="183"/>
      <c r="PCW40" s="183"/>
      <c r="PCX40" s="183"/>
      <c r="PCY40" s="183"/>
      <c r="PCZ40" s="183"/>
      <c r="PDA40" s="183"/>
      <c r="PDB40" s="183"/>
      <c r="PDC40" s="183"/>
      <c r="PDD40" s="183"/>
      <c r="PDE40" s="183"/>
      <c r="PDF40" s="183"/>
      <c r="PDG40" s="183"/>
      <c r="PDH40" s="183"/>
      <c r="PDI40" s="183"/>
      <c r="PDJ40" s="183"/>
      <c r="PDK40" s="183"/>
      <c r="PDL40" s="183"/>
      <c r="PDM40" s="183"/>
      <c r="PDN40" s="183"/>
      <c r="PDO40" s="183"/>
      <c r="PDP40" s="183"/>
      <c r="PDQ40" s="183"/>
      <c r="PDR40" s="183"/>
      <c r="PDS40" s="183"/>
      <c r="PDT40" s="183"/>
      <c r="PDU40" s="183"/>
      <c r="PDV40" s="183"/>
      <c r="PDW40" s="183"/>
      <c r="PDX40" s="183"/>
      <c r="PDY40" s="183"/>
      <c r="PDZ40" s="183"/>
      <c r="PEA40" s="183"/>
      <c r="PEB40" s="183"/>
      <c r="PEC40" s="183"/>
      <c r="PED40" s="183"/>
      <c r="PEE40" s="183"/>
      <c r="PEF40" s="183"/>
      <c r="PEG40" s="183"/>
      <c r="PEH40" s="183"/>
      <c r="PEI40" s="183"/>
      <c r="PEJ40" s="183"/>
      <c r="PEK40" s="183"/>
      <c r="PEL40" s="183"/>
      <c r="PEM40" s="183"/>
      <c r="PEN40" s="183"/>
      <c r="PEO40" s="183"/>
      <c r="PEP40" s="183"/>
      <c r="PEQ40" s="183"/>
      <c r="PER40" s="183"/>
      <c r="PES40" s="183"/>
      <c r="PET40" s="183"/>
      <c r="PEU40" s="183"/>
      <c r="PEV40" s="183"/>
      <c r="PEW40" s="183"/>
      <c r="PEX40" s="183"/>
      <c r="PEY40" s="183"/>
      <c r="PEZ40" s="183"/>
      <c r="PFA40" s="183"/>
      <c r="PFB40" s="183"/>
      <c r="PFC40" s="183"/>
      <c r="PFD40" s="183"/>
      <c r="PFE40" s="183"/>
      <c r="PFF40" s="183"/>
      <c r="PFG40" s="183"/>
      <c r="PFH40" s="183"/>
      <c r="PFI40" s="183"/>
      <c r="PFJ40" s="183"/>
      <c r="PFK40" s="183"/>
      <c r="PFL40" s="183"/>
      <c r="PFM40" s="183"/>
      <c r="PFN40" s="183"/>
      <c r="PFO40" s="183"/>
      <c r="PFP40" s="183"/>
      <c r="PFQ40" s="183"/>
      <c r="PFR40" s="183"/>
      <c r="PFS40" s="183"/>
      <c r="PFT40" s="183"/>
      <c r="PFU40" s="183"/>
      <c r="PFV40" s="183"/>
      <c r="PFW40" s="183"/>
      <c r="PFX40" s="183"/>
      <c r="PFY40" s="183"/>
      <c r="PFZ40" s="183"/>
      <c r="PGA40" s="183"/>
      <c r="PGB40" s="183"/>
      <c r="PGC40" s="183"/>
      <c r="PGD40" s="183"/>
      <c r="PGE40" s="183"/>
      <c r="PGF40" s="183"/>
      <c r="PGG40" s="183"/>
      <c r="PGH40" s="183"/>
      <c r="PGI40" s="183"/>
      <c r="PGJ40" s="183"/>
      <c r="PGK40" s="183"/>
      <c r="PGL40" s="183"/>
      <c r="PGM40" s="183"/>
      <c r="PGN40" s="183"/>
      <c r="PGO40" s="183"/>
      <c r="PGP40" s="183"/>
      <c r="PGQ40" s="183"/>
      <c r="PGR40" s="183"/>
      <c r="PGS40" s="183"/>
      <c r="PGT40" s="183"/>
      <c r="PGU40" s="183"/>
      <c r="PGV40" s="183"/>
      <c r="PGW40" s="183"/>
      <c r="PGX40" s="183"/>
      <c r="PGY40" s="183"/>
      <c r="PGZ40" s="183"/>
      <c r="PHA40" s="183"/>
      <c r="PHB40" s="183"/>
      <c r="PHC40" s="183"/>
      <c r="PHD40" s="183"/>
      <c r="PHE40" s="183"/>
      <c r="PHF40" s="183"/>
      <c r="PHG40" s="183"/>
      <c r="PHH40" s="183"/>
      <c r="PHI40" s="183"/>
      <c r="PHJ40" s="183"/>
      <c r="PHK40" s="183"/>
      <c r="PHL40" s="183"/>
      <c r="PHM40" s="183"/>
      <c r="PHN40" s="183"/>
      <c r="PHO40" s="183"/>
      <c r="PHP40" s="183"/>
      <c r="PHQ40" s="183"/>
      <c r="PHR40" s="183"/>
      <c r="PHS40" s="183"/>
      <c r="PHT40" s="183"/>
      <c r="PHU40" s="183"/>
      <c r="PHV40" s="183"/>
      <c r="PHW40" s="183"/>
      <c r="PHX40" s="183"/>
      <c r="PHY40" s="183"/>
      <c r="PHZ40" s="183"/>
      <c r="PIA40" s="183"/>
      <c r="PIB40" s="183"/>
      <c r="PIC40" s="183"/>
      <c r="PID40" s="183"/>
      <c r="PIE40" s="183"/>
      <c r="PIF40" s="183"/>
      <c r="PIG40" s="183"/>
      <c r="PIH40" s="183"/>
      <c r="PII40" s="183"/>
      <c r="PIJ40" s="183"/>
      <c r="PIK40" s="183"/>
      <c r="PIL40" s="183"/>
      <c r="PIM40" s="183"/>
      <c r="PIN40" s="183"/>
      <c r="PIO40" s="183"/>
      <c r="PIP40" s="183"/>
      <c r="PIQ40" s="183"/>
      <c r="PIR40" s="183"/>
      <c r="PIS40" s="183"/>
      <c r="PIT40" s="183"/>
      <c r="PIU40" s="183"/>
      <c r="PIV40" s="183"/>
      <c r="PIW40" s="183"/>
      <c r="PIX40" s="183"/>
      <c r="PIY40" s="183"/>
      <c r="PIZ40" s="183"/>
      <c r="PJA40" s="183"/>
      <c r="PJB40" s="183"/>
      <c r="PJC40" s="183"/>
      <c r="PJD40" s="183"/>
      <c r="PJE40" s="183"/>
      <c r="PJF40" s="183"/>
      <c r="PJG40" s="183"/>
      <c r="PJH40" s="183"/>
      <c r="PJI40" s="183"/>
      <c r="PJJ40" s="183"/>
      <c r="PJK40" s="183"/>
      <c r="PJL40" s="183"/>
      <c r="PJM40" s="183"/>
      <c r="PJN40" s="183"/>
      <c r="PJO40" s="183"/>
      <c r="PJP40" s="183"/>
      <c r="PJQ40" s="183"/>
      <c r="PJR40" s="183"/>
      <c r="PJS40" s="183"/>
      <c r="PJT40" s="183"/>
      <c r="PJU40" s="183"/>
      <c r="PJV40" s="183"/>
      <c r="PJW40" s="183"/>
      <c r="PJX40" s="183"/>
      <c r="PJY40" s="183"/>
      <c r="PJZ40" s="183"/>
      <c r="PKA40" s="183"/>
      <c r="PKB40" s="183"/>
      <c r="PKC40" s="183"/>
      <c r="PKD40" s="183"/>
      <c r="PKE40" s="183"/>
      <c r="PKF40" s="183"/>
      <c r="PKG40" s="183"/>
      <c r="PKH40" s="183"/>
      <c r="PKI40" s="183"/>
      <c r="PKJ40" s="183"/>
      <c r="PKK40" s="183"/>
      <c r="PKL40" s="183"/>
      <c r="PKM40" s="183"/>
      <c r="PKN40" s="183"/>
      <c r="PKO40" s="183"/>
      <c r="PKP40" s="183"/>
      <c r="PKQ40" s="183"/>
      <c r="PKR40" s="183"/>
      <c r="PKS40" s="183"/>
      <c r="PKT40" s="183"/>
      <c r="PKU40" s="183"/>
      <c r="PKV40" s="183"/>
      <c r="PKW40" s="183"/>
      <c r="PKX40" s="183"/>
      <c r="PKY40" s="183"/>
      <c r="PKZ40" s="183"/>
      <c r="PLA40" s="183"/>
      <c r="PLB40" s="183"/>
      <c r="PLC40" s="183"/>
      <c r="PLD40" s="183"/>
      <c r="PLE40" s="183"/>
      <c r="PLF40" s="183"/>
      <c r="PLG40" s="183"/>
      <c r="PLH40" s="183"/>
      <c r="PLI40" s="183"/>
      <c r="PLJ40" s="183"/>
      <c r="PLK40" s="183"/>
      <c r="PLL40" s="183"/>
      <c r="PLM40" s="183"/>
      <c r="PLN40" s="183"/>
      <c r="PLO40" s="183"/>
      <c r="PLP40" s="183"/>
      <c r="PLQ40" s="183"/>
      <c r="PLR40" s="183"/>
      <c r="PLS40" s="183"/>
      <c r="PLT40" s="183"/>
      <c r="PLU40" s="183"/>
      <c r="PLV40" s="183"/>
      <c r="PLW40" s="183"/>
      <c r="PLX40" s="183"/>
      <c r="PLY40" s="183"/>
      <c r="PLZ40" s="183"/>
      <c r="PMA40" s="183"/>
      <c r="PMB40" s="183"/>
      <c r="PMC40" s="183"/>
      <c r="PMD40" s="183"/>
      <c r="PME40" s="183"/>
      <c r="PMF40" s="183"/>
      <c r="PMG40" s="183"/>
      <c r="PMH40" s="183"/>
      <c r="PMI40" s="183"/>
      <c r="PMJ40" s="183"/>
      <c r="PMK40" s="183"/>
      <c r="PML40" s="183"/>
      <c r="PMM40" s="183"/>
      <c r="PMN40" s="183"/>
      <c r="PMO40" s="183"/>
      <c r="PMP40" s="183"/>
      <c r="PMQ40" s="183"/>
      <c r="PMR40" s="183"/>
      <c r="PMS40" s="183"/>
      <c r="PMT40" s="183"/>
      <c r="PMU40" s="183"/>
      <c r="PMV40" s="183"/>
      <c r="PMW40" s="183"/>
      <c r="PMX40" s="183"/>
      <c r="PMY40" s="183"/>
      <c r="PMZ40" s="183"/>
      <c r="PNA40" s="183"/>
      <c r="PNB40" s="183"/>
      <c r="PNC40" s="183"/>
      <c r="PND40" s="183"/>
      <c r="PNE40" s="183"/>
      <c r="PNF40" s="183"/>
      <c r="PNG40" s="183"/>
      <c r="PNH40" s="183"/>
      <c r="PNI40" s="183"/>
      <c r="PNJ40" s="183"/>
      <c r="PNK40" s="183"/>
      <c r="PNL40" s="183"/>
      <c r="PNM40" s="183"/>
      <c r="PNN40" s="183"/>
      <c r="PNO40" s="183"/>
      <c r="PNP40" s="183"/>
      <c r="PNQ40" s="183"/>
      <c r="PNR40" s="183"/>
      <c r="PNS40" s="183"/>
      <c r="PNT40" s="183"/>
      <c r="PNU40" s="183"/>
      <c r="PNV40" s="183"/>
      <c r="PNW40" s="183"/>
      <c r="PNX40" s="183"/>
      <c r="PNY40" s="183"/>
      <c r="PNZ40" s="183"/>
      <c r="POA40" s="183"/>
      <c r="POB40" s="183"/>
      <c r="POC40" s="183"/>
      <c r="POD40" s="183"/>
      <c r="POE40" s="183"/>
      <c r="POF40" s="183"/>
      <c r="POG40" s="183"/>
      <c r="POH40" s="183"/>
      <c r="POI40" s="183"/>
      <c r="POJ40" s="183"/>
      <c r="POK40" s="183"/>
      <c r="POL40" s="183"/>
      <c r="POM40" s="183"/>
      <c r="PON40" s="183"/>
      <c r="POO40" s="183"/>
      <c r="POP40" s="183"/>
      <c r="POQ40" s="183"/>
      <c r="POR40" s="183"/>
      <c r="POS40" s="183"/>
      <c r="POT40" s="183"/>
      <c r="POU40" s="183"/>
      <c r="POV40" s="183"/>
      <c r="POW40" s="183"/>
      <c r="POX40" s="183"/>
      <c r="POY40" s="183"/>
      <c r="POZ40" s="183"/>
      <c r="PPA40" s="183"/>
      <c r="PPB40" s="183"/>
      <c r="PPC40" s="183"/>
      <c r="PPD40" s="183"/>
      <c r="PPE40" s="183"/>
      <c r="PPF40" s="183"/>
      <c r="PPG40" s="183"/>
      <c r="PPH40" s="183"/>
      <c r="PPI40" s="183"/>
      <c r="PPJ40" s="183"/>
      <c r="PPK40" s="183"/>
      <c r="PPL40" s="183"/>
      <c r="PPM40" s="183"/>
      <c r="PPN40" s="183"/>
      <c r="PPO40" s="183"/>
      <c r="PPP40" s="183"/>
      <c r="PPQ40" s="183"/>
      <c r="PPR40" s="183"/>
      <c r="PPS40" s="183"/>
      <c r="PPT40" s="183"/>
      <c r="PPU40" s="183"/>
      <c r="PPV40" s="183"/>
      <c r="PPW40" s="183"/>
      <c r="PPX40" s="183"/>
      <c r="PPY40" s="183"/>
      <c r="PPZ40" s="183"/>
      <c r="PQA40" s="183"/>
      <c r="PQB40" s="183"/>
      <c r="PQC40" s="183"/>
      <c r="PQD40" s="183"/>
      <c r="PQE40" s="183"/>
      <c r="PQF40" s="183"/>
      <c r="PQG40" s="183"/>
      <c r="PQH40" s="183"/>
      <c r="PQI40" s="183"/>
      <c r="PQJ40" s="183"/>
      <c r="PQK40" s="183"/>
      <c r="PQL40" s="183"/>
      <c r="PQM40" s="183"/>
      <c r="PQN40" s="183"/>
      <c r="PQO40" s="183"/>
      <c r="PQP40" s="183"/>
      <c r="PQQ40" s="183"/>
      <c r="PQR40" s="183"/>
      <c r="PQS40" s="183"/>
      <c r="PQT40" s="183"/>
      <c r="PQU40" s="183"/>
      <c r="PQV40" s="183"/>
      <c r="PQW40" s="183"/>
      <c r="PQX40" s="183"/>
      <c r="PQY40" s="183"/>
      <c r="PQZ40" s="183"/>
      <c r="PRA40" s="183"/>
      <c r="PRB40" s="183"/>
      <c r="PRC40" s="183"/>
      <c r="PRD40" s="183"/>
      <c r="PRE40" s="183"/>
      <c r="PRF40" s="183"/>
      <c r="PRG40" s="183"/>
      <c r="PRH40" s="183"/>
      <c r="PRI40" s="183"/>
      <c r="PRJ40" s="183"/>
      <c r="PRK40" s="183"/>
      <c r="PRL40" s="183"/>
      <c r="PRM40" s="183"/>
      <c r="PRN40" s="183"/>
      <c r="PRO40" s="183"/>
      <c r="PRP40" s="183"/>
      <c r="PRQ40" s="183"/>
      <c r="PRR40" s="183"/>
      <c r="PRS40" s="183"/>
      <c r="PRT40" s="183"/>
      <c r="PRU40" s="183"/>
      <c r="PRV40" s="183"/>
      <c r="PRW40" s="183"/>
      <c r="PRX40" s="183"/>
      <c r="PRY40" s="183"/>
      <c r="PRZ40" s="183"/>
      <c r="PSA40" s="183"/>
      <c r="PSB40" s="183"/>
      <c r="PSC40" s="183"/>
      <c r="PSD40" s="183"/>
      <c r="PSE40" s="183"/>
      <c r="PSF40" s="183"/>
      <c r="PSG40" s="183"/>
      <c r="PSH40" s="183"/>
      <c r="PSI40" s="183"/>
      <c r="PSJ40" s="183"/>
      <c r="PSK40" s="183"/>
      <c r="PSL40" s="183"/>
      <c r="PSM40" s="183"/>
      <c r="PSN40" s="183"/>
      <c r="PSO40" s="183"/>
      <c r="PSP40" s="183"/>
      <c r="PSQ40" s="183"/>
      <c r="PSR40" s="183"/>
      <c r="PSS40" s="183"/>
      <c r="PST40" s="183"/>
      <c r="PSU40" s="183"/>
      <c r="PSV40" s="183"/>
      <c r="PSW40" s="183"/>
      <c r="PSX40" s="183"/>
      <c r="PSY40" s="183"/>
      <c r="PSZ40" s="183"/>
      <c r="PTA40" s="183"/>
      <c r="PTB40" s="183"/>
      <c r="PTC40" s="183"/>
      <c r="PTD40" s="183"/>
      <c r="PTE40" s="183"/>
      <c r="PTF40" s="183"/>
      <c r="PTG40" s="183"/>
      <c r="PTH40" s="183"/>
      <c r="PTI40" s="183"/>
      <c r="PTJ40" s="183"/>
      <c r="PTK40" s="183"/>
      <c r="PTL40" s="183"/>
      <c r="PTM40" s="183"/>
      <c r="PTN40" s="183"/>
      <c r="PTO40" s="183"/>
      <c r="PTP40" s="183"/>
      <c r="PTQ40" s="183"/>
      <c r="PTR40" s="183"/>
      <c r="PTS40" s="183"/>
      <c r="PTT40" s="183"/>
      <c r="PTU40" s="183"/>
      <c r="PTV40" s="183"/>
      <c r="PTW40" s="183"/>
      <c r="PTX40" s="183"/>
      <c r="PTY40" s="183"/>
      <c r="PTZ40" s="183"/>
      <c r="PUA40" s="183"/>
      <c r="PUB40" s="183"/>
      <c r="PUC40" s="183"/>
      <c r="PUD40" s="183"/>
      <c r="PUE40" s="183"/>
      <c r="PUF40" s="183"/>
      <c r="PUG40" s="183"/>
      <c r="PUH40" s="183"/>
      <c r="PUI40" s="183"/>
      <c r="PUJ40" s="183"/>
      <c r="PUK40" s="183"/>
      <c r="PUL40" s="183"/>
      <c r="PUM40" s="183"/>
      <c r="PUN40" s="183"/>
      <c r="PUO40" s="183"/>
      <c r="PUP40" s="183"/>
      <c r="PUQ40" s="183"/>
      <c r="PUR40" s="183"/>
      <c r="PUS40" s="183"/>
      <c r="PUT40" s="183"/>
      <c r="PUU40" s="183"/>
      <c r="PUV40" s="183"/>
      <c r="PUW40" s="183"/>
      <c r="PUX40" s="183"/>
      <c r="PUY40" s="183"/>
      <c r="PUZ40" s="183"/>
      <c r="PVA40" s="183"/>
      <c r="PVB40" s="183"/>
      <c r="PVC40" s="183"/>
      <c r="PVD40" s="183"/>
      <c r="PVE40" s="183"/>
      <c r="PVF40" s="183"/>
      <c r="PVG40" s="183"/>
      <c r="PVH40" s="183"/>
      <c r="PVI40" s="183"/>
      <c r="PVJ40" s="183"/>
      <c r="PVK40" s="183"/>
      <c r="PVL40" s="183"/>
      <c r="PVM40" s="183"/>
      <c r="PVN40" s="183"/>
      <c r="PVO40" s="183"/>
      <c r="PVP40" s="183"/>
      <c r="PVQ40" s="183"/>
      <c r="PVR40" s="183"/>
      <c r="PVS40" s="183"/>
      <c r="PVT40" s="183"/>
      <c r="PVU40" s="183"/>
      <c r="PVV40" s="183"/>
      <c r="PVW40" s="183"/>
      <c r="PVX40" s="183"/>
      <c r="PVY40" s="183"/>
      <c r="PVZ40" s="183"/>
      <c r="PWA40" s="183"/>
      <c r="PWB40" s="183"/>
      <c r="PWC40" s="183"/>
      <c r="PWD40" s="183"/>
      <c r="PWE40" s="183"/>
      <c r="PWF40" s="183"/>
      <c r="PWG40" s="183"/>
      <c r="PWH40" s="183"/>
      <c r="PWI40" s="183"/>
      <c r="PWJ40" s="183"/>
      <c r="PWK40" s="183"/>
      <c r="PWL40" s="183"/>
      <c r="PWM40" s="183"/>
      <c r="PWN40" s="183"/>
      <c r="PWO40" s="183"/>
      <c r="PWP40" s="183"/>
      <c r="PWQ40" s="183"/>
      <c r="PWR40" s="183"/>
      <c r="PWS40" s="183"/>
      <c r="PWT40" s="183"/>
      <c r="PWU40" s="183"/>
      <c r="PWV40" s="183"/>
      <c r="PWW40" s="183"/>
      <c r="PWX40" s="183"/>
      <c r="PWY40" s="183"/>
      <c r="PWZ40" s="183"/>
      <c r="PXA40" s="183"/>
      <c r="PXB40" s="183"/>
      <c r="PXC40" s="183"/>
      <c r="PXD40" s="183"/>
      <c r="PXE40" s="183"/>
      <c r="PXF40" s="183"/>
      <c r="PXG40" s="183"/>
      <c r="PXH40" s="183"/>
      <c r="PXI40" s="183"/>
      <c r="PXJ40" s="183"/>
      <c r="PXK40" s="183"/>
      <c r="PXL40" s="183"/>
      <c r="PXM40" s="183"/>
      <c r="PXN40" s="183"/>
      <c r="PXO40" s="183"/>
      <c r="PXP40" s="183"/>
      <c r="PXQ40" s="183"/>
      <c r="PXR40" s="183"/>
      <c r="PXS40" s="183"/>
      <c r="PXT40" s="183"/>
      <c r="PXU40" s="183"/>
      <c r="PXV40" s="183"/>
      <c r="PXW40" s="183"/>
      <c r="PXX40" s="183"/>
      <c r="PXY40" s="183"/>
      <c r="PXZ40" s="183"/>
      <c r="PYA40" s="183"/>
      <c r="PYB40" s="183"/>
      <c r="PYC40" s="183"/>
      <c r="PYD40" s="183"/>
      <c r="PYE40" s="183"/>
      <c r="PYF40" s="183"/>
      <c r="PYG40" s="183"/>
      <c r="PYH40" s="183"/>
      <c r="PYI40" s="183"/>
      <c r="PYJ40" s="183"/>
      <c r="PYK40" s="183"/>
      <c r="PYL40" s="183"/>
      <c r="PYM40" s="183"/>
      <c r="PYN40" s="183"/>
      <c r="PYO40" s="183"/>
      <c r="PYP40" s="183"/>
      <c r="PYQ40" s="183"/>
      <c r="PYR40" s="183"/>
      <c r="PYS40" s="183"/>
      <c r="PYT40" s="183"/>
      <c r="PYU40" s="183"/>
      <c r="PYV40" s="183"/>
      <c r="PYW40" s="183"/>
      <c r="PYX40" s="183"/>
      <c r="PYY40" s="183"/>
      <c r="PYZ40" s="183"/>
      <c r="PZA40" s="183"/>
      <c r="PZB40" s="183"/>
      <c r="PZC40" s="183"/>
      <c r="PZD40" s="183"/>
      <c r="PZE40" s="183"/>
      <c r="PZF40" s="183"/>
      <c r="PZG40" s="183"/>
      <c r="PZH40" s="183"/>
      <c r="PZI40" s="183"/>
      <c r="PZJ40" s="183"/>
      <c r="PZK40" s="183"/>
      <c r="PZL40" s="183"/>
      <c r="PZM40" s="183"/>
      <c r="PZN40" s="183"/>
      <c r="PZO40" s="183"/>
      <c r="PZP40" s="183"/>
      <c r="PZQ40" s="183"/>
      <c r="PZR40" s="183"/>
      <c r="PZS40" s="183"/>
      <c r="PZT40" s="183"/>
      <c r="PZU40" s="183"/>
      <c r="PZV40" s="183"/>
      <c r="PZW40" s="183"/>
      <c r="PZX40" s="183"/>
      <c r="PZY40" s="183"/>
      <c r="PZZ40" s="183"/>
      <c r="QAA40" s="183"/>
      <c r="QAB40" s="183"/>
      <c r="QAC40" s="183"/>
      <c r="QAD40" s="183"/>
      <c r="QAE40" s="183"/>
      <c r="QAF40" s="183"/>
      <c r="QAG40" s="183"/>
      <c r="QAH40" s="183"/>
      <c r="QAI40" s="183"/>
      <c r="QAJ40" s="183"/>
      <c r="QAK40" s="183"/>
      <c r="QAL40" s="183"/>
      <c r="QAM40" s="183"/>
      <c r="QAN40" s="183"/>
      <c r="QAO40" s="183"/>
      <c r="QAP40" s="183"/>
      <c r="QAQ40" s="183"/>
      <c r="QAR40" s="183"/>
      <c r="QAS40" s="183"/>
      <c r="QAT40" s="183"/>
      <c r="QAU40" s="183"/>
      <c r="QAV40" s="183"/>
      <c r="QAW40" s="183"/>
      <c r="QAX40" s="183"/>
      <c r="QAY40" s="183"/>
      <c r="QAZ40" s="183"/>
      <c r="QBA40" s="183"/>
      <c r="QBB40" s="183"/>
      <c r="QBC40" s="183"/>
      <c r="QBD40" s="183"/>
      <c r="QBE40" s="183"/>
      <c r="QBF40" s="183"/>
      <c r="QBG40" s="183"/>
      <c r="QBH40" s="183"/>
      <c r="QBI40" s="183"/>
      <c r="QBJ40" s="183"/>
      <c r="QBK40" s="183"/>
      <c r="QBL40" s="183"/>
      <c r="QBM40" s="183"/>
      <c r="QBN40" s="183"/>
      <c r="QBO40" s="183"/>
      <c r="QBP40" s="183"/>
      <c r="QBQ40" s="183"/>
      <c r="QBR40" s="183"/>
      <c r="QBS40" s="183"/>
      <c r="QBT40" s="183"/>
      <c r="QBU40" s="183"/>
      <c r="QBV40" s="183"/>
      <c r="QBW40" s="183"/>
      <c r="QBX40" s="183"/>
      <c r="QBY40" s="183"/>
      <c r="QBZ40" s="183"/>
      <c r="QCA40" s="183"/>
      <c r="QCB40" s="183"/>
      <c r="QCC40" s="183"/>
      <c r="QCD40" s="183"/>
      <c r="QCE40" s="183"/>
      <c r="QCF40" s="183"/>
      <c r="QCG40" s="183"/>
      <c r="QCH40" s="183"/>
      <c r="QCI40" s="183"/>
      <c r="QCJ40" s="183"/>
      <c r="QCK40" s="183"/>
      <c r="QCL40" s="183"/>
      <c r="QCM40" s="183"/>
      <c r="QCN40" s="183"/>
      <c r="QCO40" s="183"/>
      <c r="QCP40" s="183"/>
      <c r="QCQ40" s="183"/>
      <c r="QCR40" s="183"/>
      <c r="QCS40" s="183"/>
      <c r="QCT40" s="183"/>
      <c r="QCU40" s="183"/>
      <c r="QCV40" s="183"/>
      <c r="QCW40" s="183"/>
      <c r="QCX40" s="183"/>
      <c r="QCY40" s="183"/>
      <c r="QCZ40" s="183"/>
      <c r="QDA40" s="183"/>
      <c r="QDB40" s="183"/>
      <c r="QDC40" s="183"/>
      <c r="QDD40" s="183"/>
      <c r="QDE40" s="183"/>
      <c r="QDF40" s="183"/>
      <c r="QDG40" s="183"/>
      <c r="QDH40" s="183"/>
      <c r="QDI40" s="183"/>
      <c r="QDJ40" s="183"/>
      <c r="QDK40" s="183"/>
      <c r="QDL40" s="183"/>
      <c r="QDM40" s="183"/>
      <c r="QDN40" s="183"/>
      <c r="QDO40" s="183"/>
      <c r="QDP40" s="183"/>
      <c r="QDQ40" s="183"/>
      <c r="QDR40" s="183"/>
      <c r="QDS40" s="183"/>
      <c r="QDT40" s="183"/>
      <c r="QDU40" s="183"/>
      <c r="QDV40" s="183"/>
      <c r="QDW40" s="183"/>
      <c r="QDX40" s="183"/>
      <c r="QDY40" s="183"/>
      <c r="QDZ40" s="183"/>
      <c r="QEA40" s="183"/>
      <c r="QEB40" s="183"/>
      <c r="QEC40" s="183"/>
      <c r="QED40" s="183"/>
      <c r="QEE40" s="183"/>
      <c r="QEF40" s="183"/>
      <c r="QEG40" s="183"/>
      <c r="QEH40" s="183"/>
      <c r="QEI40" s="183"/>
      <c r="QEJ40" s="183"/>
      <c r="QEK40" s="183"/>
      <c r="QEL40" s="183"/>
      <c r="QEM40" s="183"/>
      <c r="QEN40" s="183"/>
      <c r="QEO40" s="183"/>
      <c r="QEP40" s="183"/>
      <c r="QEQ40" s="183"/>
      <c r="QER40" s="183"/>
      <c r="QES40" s="183"/>
      <c r="QET40" s="183"/>
      <c r="QEU40" s="183"/>
      <c r="QEV40" s="183"/>
      <c r="QEW40" s="183"/>
      <c r="QEX40" s="183"/>
      <c r="QEY40" s="183"/>
      <c r="QEZ40" s="183"/>
      <c r="QFA40" s="183"/>
      <c r="QFB40" s="183"/>
      <c r="QFC40" s="183"/>
      <c r="QFD40" s="183"/>
      <c r="QFE40" s="183"/>
      <c r="QFF40" s="183"/>
      <c r="QFG40" s="183"/>
      <c r="QFH40" s="183"/>
      <c r="QFI40" s="183"/>
      <c r="QFJ40" s="183"/>
      <c r="QFK40" s="183"/>
      <c r="QFL40" s="183"/>
      <c r="QFM40" s="183"/>
      <c r="QFN40" s="183"/>
      <c r="QFO40" s="183"/>
      <c r="QFP40" s="183"/>
      <c r="QFQ40" s="183"/>
      <c r="QFR40" s="183"/>
      <c r="QFS40" s="183"/>
      <c r="QFT40" s="183"/>
      <c r="QFU40" s="183"/>
      <c r="QFV40" s="183"/>
      <c r="QFW40" s="183"/>
      <c r="QFX40" s="183"/>
      <c r="QFY40" s="183"/>
      <c r="QFZ40" s="183"/>
      <c r="QGA40" s="183"/>
      <c r="QGB40" s="183"/>
      <c r="QGC40" s="183"/>
      <c r="QGD40" s="183"/>
      <c r="QGE40" s="183"/>
      <c r="QGF40" s="183"/>
      <c r="QGG40" s="183"/>
      <c r="QGH40" s="183"/>
      <c r="QGI40" s="183"/>
      <c r="QGJ40" s="183"/>
      <c r="QGK40" s="183"/>
      <c r="QGL40" s="183"/>
      <c r="QGM40" s="183"/>
      <c r="QGN40" s="183"/>
      <c r="QGO40" s="183"/>
      <c r="QGP40" s="183"/>
      <c r="QGQ40" s="183"/>
      <c r="QGR40" s="183"/>
      <c r="QGS40" s="183"/>
      <c r="QGT40" s="183"/>
      <c r="QGU40" s="183"/>
      <c r="QGV40" s="183"/>
      <c r="QGW40" s="183"/>
      <c r="QGX40" s="183"/>
      <c r="QGY40" s="183"/>
      <c r="QGZ40" s="183"/>
      <c r="QHA40" s="183"/>
      <c r="QHB40" s="183"/>
      <c r="QHC40" s="183"/>
      <c r="QHD40" s="183"/>
      <c r="QHE40" s="183"/>
      <c r="QHF40" s="183"/>
      <c r="QHG40" s="183"/>
      <c r="QHH40" s="183"/>
      <c r="QHI40" s="183"/>
      <c r="QHJ40" s="183"/>
      <c r="QHK40" s="183"/>
      <c r="QHL40" s="183"/>
      <c r="QHM40" s="183"/>
      <c r="QHN40" s="183"/>
      <c r="QHO40" s="183"/>
      <c r="QHP40" s="183"/>
      <c r="QHQ40" s="183"/>
      <c r="QHR40" s="183"/>
      <c r="QHS40" s="183"/>
      <c r="QHT40" s="183"/>
      <c r="QHU40" s="183"/>
      <c r="QHV40" s="183"/>
      <c r="QHW40" s="183"/>
      <c r="QHX40" s="183"/>
      <c r="QHY40" s="183"/>
      <c r="QHZ40" s="183"/>
      <c r="QIA40" s="183"/>
      <c r="QIB40" s="183"/>
      <c r="QIC40" s="183"/>
      <c r="QID40" s="183"/>
      <c r="QIE40" s="183"/>
      <c r="QIF40" s="183"/>
      <c r="QIG40" s="183"/>
      <c r="QIH40" s="183"/>
      <c r="QII40" s="183"/>
      <c r="QIJ40" s="183"/>
      <c r="QIK40" s="183"/>
      <c r="QIL40" s="183"/>
      <c r="QIM40" s="183"/>
      <c r="QIN40" s="183"/>
      <c r="QIO40" s="183"/>
      <c r="QIP40" s="183"/>
      <c r="QIQ40" s="183"/>
      <c r="QIR40" s="183"/>
      <c r="QIS40" s="183"/>
      <c r="QIT40" s="183"/>
      <c r="QIU40" s="183"/>
      <c r="QIV40" s="183"/>
      <c r="QIW40" s="183"/>
      <c r="QIX40" s="183"/>
      <c r="QIY40" s="183"/>
      <c r="QIZ40" s="183"/>
      <c r="QJA40" s="183"/>
      <c r="QJB40" s="183"/>
      <c r="QJC40" s="183"/>
      <c r="QJD40" s="183"/>
      <c r="QJE40" s="183"/>
      <c r="QJF40" s="183"/>
      <c r="QJG40" s="183"/>
      <c r="QJH40" s="183"/>
      <c r="QJI40" s="183"/>
      <c r="QJJ40" s="183"/>
      <c r="QJK40" s="183"/>
      <c r="QJL40" s="183"/>
      <c r="QJM40" s="183"/>
      <c r="QJN40" s="183"/>
      <c r="QJO40" s="183"/>
      <c r="QJP40" s="183"/>
      <c r="QJQ40" s="183"/>
      <c r="QJR40" s="183"/>
      <c r="QJS40" s="183"/>
      <c r="QJT40" s="183"/>
      <c r="QJU40" s="183"/>
      <c r="QJV40" s="183"/>
      <c r="QJW40" s="183"/>
      <c r="QJX40" s="183"/>
      <c r="QJY40" s="183"/>
      <c r="QJZ40" s="183"/>
      <c r="QKA40" s="183"/>
      <c r="QKB40" s="183"/>
      <c r="QKC40" s="183"/>
      <c r="QKD40" s="183"/>
      <c r="QKE40" s="183"/>
      <c r="QKF40" s="183"/>
      <c r="QKG40" s="183"/>
      <c r="QKH40" s="183"/>
      <c r="QKI40" s="183"/>
      <c r="QKJ40" s="183"/>
      <c r="QKK40" s="183"/>
      <c r="QKL40" s="183"/>
      <c r="QKM40" s="183"/>
      <c r="QKN40" s="183"/>
      <c r="QKO40" s="183"/>
      <c r="QKP40" s="183"/>
      <c r="QKQ40" s="183"/>
      <c r="QKR40" s="183"/>
      <c r="QKS40" s="183"/>
      <c r="QKT40" s="183"/>
      <c r="QKU40" s="183"/>
      <c r="QKV40" s="183"/>
      <c r="QKW40" s="183"/>
      <c r="QKX40" s="183"/>
      <c r="QKY40" s="183"/>
      <c r="QKZ40" s="183"/>
      <c r="QLA40" s="183"/>
      <c r="QLB40" s="183"/>
      <c r="QLC40" s="183"/>
      <c r="QLD40" s="183"/>
      <c r="QLE40" s="183"/>
      <c r="QLF40" s="183"/>
      <c r="QLG40" s="183"/>
      <c r="QLH40" s="183"/>
      <c r="QLI40" s="183"/>
      <c r="QLJ40" s="183"/>
      <c r="QLK40" s="183"/>
      <c r="QLL40" s="183"/>
      <c r="QLM40" s="183"/>
      <c r="QLN40" s="183"/>
      <c r="QLO40" s="183"/>
      <c r="QLP40" s="183"/>
      <c r="QLQ40" s="183"/>
      <c r="QLR40" s="183"/>
      <c r="QLS40" s="183"/>
      <c r="QLT40" s="183"/>
      <c r="QLU40" s="183"/>
      <c r="QLV40" s="183"/>
      <c r="QLW40" s="183"/>
      <c r="QLX40" s="183"/>
      <c r="QLY40" s="183"/>
      <c r="QLZ40" s="183"/>
      <c r="QMA40" s="183"/>
      <c r="QMB40" s="183"/>
      <c r="QMC40" s="183"/>
      <c r="QMD40" s="183"/>
      <c r="QME40" s="183"/>
      <c r="QMF40" s="183"/>
      <c r="QMG40" s="183"/>
      <c r="QMH40" s="183"/>
      <c r="QMI40" s="183"/>
      <c r="QMJ40" s="183"/>
      <c r="QMK40" s="183"/>
      <c r="QML40" s="183"/>
      <c r="QMM40" s="183"/>
      <c r="QMN40" s="183"/>
      <c r="QMO40" s="183"/>
      <c r="QMP40" s="183"/>
      <c r="QMQ40" s="183"/>
      <c r="QMR40" s="183"/>
      <c r="QMS40" s="183"/>
      <c r="QMT40" s="183"/>
      <c r="QMU40" s="183"/>
      <c r="QMV40" s="183"/>
      <c r="QMW40" s="183"/>
      <c r="QMX40" s="183"/>
      <c r="QMY40" s="183"/>
      <c r="QMZ40" s="183"/>
      <c r="QNA40" s="183"/>
      <c r="QNB40" s="183"/>
      <c r="QNC40" s="183"/>
      <c r="QND40" s="183"/>
      <c r="QNE40" s="183"/>
      <c r="QNF40" s="183"/>
      <c r="QNG40" s="183"/>
      <c r="QNH40" s="183"/>
      <c r="QNI40" s="183"/>
      <c r="QNJ40" s="183"/>
      <c r="QNK40" s="183"/>
      <c r="QNL40" s="183"/>
      <c r="QNM40" s="183"/>
      <c r="QNN40" s="183"/>
      <c r="QNO40" s="183"/>
      <c r="QNP40" s="183"/>
      <c r="QNQ40" s="183"/>
      <c r="QNR40" s="183"/>
      <c r="QNS40" s="183"/>
      <c r="QNT40" s="183"/>
      <c r="QNU40" s="183"/>
      <c r="QNV40" s="183"/>
      <c r="QNW40" s="183"/>
      <c r="QNX40" s="183"/>
      <c r="QNY40" s="183"/>
      <c r="QNZ40" s="183"/>
      <c r="QOA40" s="183"/>
      <c r="QOB40" s="183"/>
      <c r="QOC40" s="183"/>
      <c r="QOD40" s="183"/>
      <c r="QOE40" s="183"/>
      <c r="QOF40" s="183"/>
      <c r="QOG40" s="183"/>
      <c r="QOH40" s="183"/>
      <c r="QOI40" s="183"/>
      <c r="QOJ40" s="183"/>
      <c r="QOK40" s="183"/>
      <c r="QOL40" s="183"/>
      <c r="QOM40" s="183"/>
      <c r="QON40" s="183"/>
      <c r="QOO40" s="183"/>
      <c r="QOP40" s="183"/>
      <c r="QOQ40" s="183"/>
      <c r="QOR40" s="183"/>
      <c r="QOS40" s="183"/>
      <c r="QOT40" s="183"/>
      <c r="QOU40" s="183"/>
      <c r="QOV40" s="183"/>
      <c r="QOW40" s="183"/>
      <c r="QOX40" s="183"/>
      <c r="QOY40" s="183"/>
      <c r="QOZ40" s="183"/>
      <c r="QPA40" s="183"/>
      <c r="QPB40" s="183"/>
      <c r="QPC40" s="183"/>
      <c r="QPD40" s="183"/>
      <c r="QPE40" s="183"/>
      <c r="QPF40" s="183"/>
      <c r="QPG40" s="183"/>
      <c r="QPH40" s="183"/>
      <c r="QPI40" s="183"/>
      <c r="QPJ40" s="183"/>
      <c r="QPK40" s="183"/>
      <c r="QPL40" s="183"/>
      <c r="QPM40" s="183"/>
      <c r="QPN40" s="183"/>
      <c r="QPO40" s="183"/>
      <c r="QPP40" s="183"/>
      <c r="QPQ40" s="183"/>
      <c r="QPR40" s="183"/>
      <c r="QPS40" s="183"/>
      <c r="QPT40" s="183"/>
      <c r="QPU40" s="183"/>
      <c r="QPV40" s="183"/>
      <c r="QPW40" s="183"/>
      <c r="QPX40" s="183"/>
      <c r="QPY40" s="183"/>
      <c r="QPZ40" s="183"/>
      <c r="QQA40" s="183"/>
      <c r="QQB40" s="183"/>
      <c r="QQC40" s="183"/>
      <c r="QQD40" s="183"/>
      <c r="QQE40" s="183"/>
      <c r="QQF40" s="183"/>
      <c r="QQG40" s="183"/>
      <c r="QQH40" s="183"/>
      <c r="QQI40" s="183"/>
      <c r="QQJ40" s="183"/>
      <c r="QQK40" s="183"/>
      <c r="QQL40" s="183"/>
      <c r="QQM40" s="183"/>
      <c r="QQN40" s="183"/>
      <c r="QQO40" s="183"/>
      <c r="QQP40" s="183"/>
      <c r="QQQ40" s="183"/>
      <c r="QQR40" s="183"/>
      <c r="QQS40" s="183"/>
      <c r="QQT40" s="183"/>
      <c r="QQU40" s="183"/>
      <c r="QQV40" s="183"/>
      <c r="QQW40" s="183"/>
      <c r="QQX40" s="183"/>
      <c r="QQY40" s="183"/>
      <c r="QQZ40" s="183"/>
      <c r="QRA40" s="183"/>
      <c r="QRB40" s="183"/>
      <c r="QRC40" s="183"/>
      <c r="QRD40" s="183"/>
      <c r="QRE40" s="183"/>
      <c r="QRF40" s="183"/>
      <c r="QRG40" s="183"/>
      <c r="QRH40" s="183"/>
      <c r="QRI40" s="183"/>
      <c r="QRJ40" s="183"/>
      <c r="QRK40" s="183"/>
      <c r="QRL40" s="183"/>
      <c r="QRM40" s="183"/>
      <c r="QRN40" s="183"/>
      <c r="QRO40" s="183"/>
      <c r="QRP40" s="183"/>
      <c r="QRQ40" s="183"/>
      <c r="QRR40" s="183"/>
      <c r="QRS40" s="183"/>
      <c r="QRT40" s="183"/>
      <c r="QRU40" s="183"/>
      <c r="QRV40" s="183"/>
      <c r="QRW40" s="183"/>
      <c r="QRX40" s="183"/>
      <c r="QRY40" s="183"/>
      <c r="QRZ40" s="183"/>
      <c r="QSA40" s="183"/>
      <c r="QSB40" s="183"/>
      <c r="QSC40" s="183"/>
      <c r="QSD40" s="183"/>
      <c r="QSE40" s="183"/>
      <c r="QSF40" s="183"/>
      <c r="QSG40" s="183"/>
      <c r="QSH40" s="183"/>
      <c r="QSI40" s="183"/>
      <c r="QSJ40" s="183"/>
      <c r="QSK40" s="183"/>
      <c r="QSL40" s="183"/>
      <c r="QSM40" s="183"/>
      <c r="QSN40" s="183"/>
      <c r="QSO40" s="183"/>
      <c r="QSP40" s="183"/>
      <c r="QSQ40" s="183"/>
      <c r="QSR40" s="183"/>
      <c r="QSS40" s="183"/>
      <c r="QST40" s="183"/>
      <c r="QSU40" s="183"/>
      <c r="QSV40" s="183"/>
      <c r="QSW40" s="183"/>
      <c r="QSX40" s="183"/>
      <c r="QSY40" s="183"/>
      <c r="QSZ40" s="183"/>
      <c r="QTA40" s="183"/>
      <c r="QTB40" s="183"/>
      <c r="QTC40" s="183"/>
      <c r="QTD40" s="183"/>
      <c r="QTE40" s="183"/>
      <c r="QTF40" s="183"/>
      <c r="QTG40" s="183"/>
      <c r="QTH40" s="183"/>
      <c r="QTI40" s="183"/>
      <c r="QTJ40" s="183"/>
      <c r="QTK40" s="183"/>
      <c r="QTL40" s="183"/>
      <c r="QTM40" s="183"/>
      <c r="QTN40" s="183"/>
      <c r="QTO40" s="183"/>
      <c r="QTP40" s="183"/>
      <c r="QTQ40" s="183"/>
      <c r="QTR40" s="183"/>
      <c r="QTS40" s="183"/>
      <c r="QTT40" s="183"/>
      <c r="QTU40" s="183"/>
      <c r="QTV40" s="183"/>
      <c r="QTW40" s="183"/>
      <c r="QTX40" s="183"/>
      <c r="QTY40" s="183"/>
      <c r="QTZ40" s="183"/>
      <c r="QUA40" s="183"/>
      <c r="QUB40" s="183"/>
      <c r="QUC40" s="183"/>
      <c r="QUD40" s="183"/>
      <c r="QUE40" s="183"/>
      <c r="QUF40" s="183"/>
      <c r="QUG40" s="183"/>
      <c r="QUH40" s="183"/>
      <c r="QUI40" s="183"/>
      <c r="QUJ40" s="183"/>
      <c r="QUK40" s="183"/>
      <c r="QUL40" s="183"/>
      <c r="QUM40" s="183"/>
      <c r="QUN40" s="183"/>
      <c r="QUO40" s="183"/>
      <c r="QUP40" s="183"/>
      <c r="QUQ40" s="183"/>
      <c r="QUR40" s="183"/>
      <c r="QUS40" s="183"/>
      <c r="QUT40" s="183"/>
      <c r="QUU40" s="183"/>
      <c r="QUV40" s="183"/>
      <c r="QUW40" s="183"/>
      <c r="QUX40" s="183"/>
      <c r="QUY40" s="183"/>
      <c r="QUZ40" s="183"/>
      <c r="QVA40" s="183"/>
      <c r="QVB40" s="183"/>
      <c r="QVC40" s="183"/>
      <c r="QVD40" s="183"/>
      <c r="QVE40" s="183"/>
      <c r="QVF40" s="183"/>
      <c r="QVG40" s="183"/>
      <c r="QVH40" s="183"/>
      <c r="QVI40" s="183"/>
      <c r="QVJ40" s="183"/>
      <c r="QVK40" s="183"/>
      <c r="QVL40" s="183"/>
      <c r="QVM40" s="183"/>
      <c r="QVN40" s="183"/>
      <c r="QVO40" s="183"/>
      <c r="QVP40" s="183"/>
      <c r="QVQ40" s="183"/>
      <c r="QVR40" s="183"/>
      <c r="QVS40" s="183"/>
      <c r="QVT40" s="183"/>
      <c r="QVU40" s="183"/>
      <c r="QVV40" s="183"/>
      <c r="QVW40" s="183"/>
      <c r="QVX40" s="183"/>
      <c r="QVY40" s="183"/>
      <c r="QVZ40" s="183"/>
      <c r="QWA40" s="183"/>
      <c r="QWB40" s="183"/>
      <c r="QWC40" s="183"/>
      <c r="QWD40" s="183"/>
      <c r="QWE40" s="183"/>
      <c r="QWF40" s="183"/>
      <c r="QWG40" s="183"/>
      <c r="QWH40" s="183"/>
      <c r="QWI40" s="183"/>
      <c r="QWJ40" s="183"/>
      <c r="QWK40" s="183"/>
      <c r="QWL40" s="183"/>
      <c r="QWM40" s="183"/>
      <c r="QWN40" s="183"/>
      <c r="QWO40" s="183"/>
      <c r="QWP40" s="183"/>
      <c r="QWQ40" s="183"/>
      <c r="QWR40" s="183"/>
      <c r="QWS40" s="183"/>
      <c r="QWT40" s="183"/>
      <c r="QWU40" s="183"/>
      <c r="QWV40" s="183"/>
      <c r="QWW40" s="183"/>
      <c r="QWX40" s="183"/>
      <c r="QWY40" s="183"/>
      <c r="QWZ40" s="183"/>
      <c r="QXA40" s="183"/>
      <c r="QXB40" s="183"/>
      <c r="QXC40" s="183"/>
      <c r="QXD40" s="183"/>
      <c r="QXE40" s="183"/>
      <c r="QXF40" s="183"/>
      <c r="QXG40" s="183"/>
      <c r="QXH40" s="183"/>
      <c r="QXI40" s="183"/>
      <c r="QXJ40" s="183"/>
      <c r="QXK40" s="183"/>
      <c r="QXL40" s="183"/>
      <c r="QXM40" s="183"/>
      <c r="QXN40" s="183"/>
      <c r="QXO40" s="183"/>
      <c r="QXP40" s="183"/>
      <c r="QXQ40" s="183"/>
      <c r="QXR40" s="183"/>
      <c r="QXS40" s="183"/>
      <c r="QXT40" s="183"/>
      <c r="QXU40" s="183"/>
      <c r="QXV40" s="183"/>
      <c r="QXW40" s="183"/>
      <c r="QXX40" s="183"/>
      <c r="QXY40" s="183"/>
      <c r="QXZ40" s="183"/>
      <c r="QYA40" s="183"/>
      <c r="QYB40" s="183"/>
      <c r="QYC40" s="183"/>
      <c r="QYD40" s="183"/>
      <c r="QYE40" s="183"/>
      <c r="QYF40" s="183"/>
      <c r="QYG40" s="183"/>
      <c r="QYH40" s="183"/>
      <c r="QYI40" s="183"/>
      <c r="QYJ40" s="183"/>
      <c r="QYK40" s="183"/>
      <c r="QYL40" s="183"/>
      <c r="QYM40" s="183"/>
      <c r="QYN40" s="183"/>
      <c r="QYO40" s="183"/>
      <c r="QYP40" s="183"/>
      <c r="QYQ40" s="183"/>
      <c r="QYR40" s="183"/>
      <c r="QYS40" s="183"/>
      <c r="QYT40" s="183"/>
      <c r="QYU40" s="183"/>
      <c r="QYV40" s="183"/>
      <c r="QYW40" s="183"/>
      <c r="QYX40" s="183"/>
      <c r="QYY40" s="183"/>
      <c r="QYZ40" s="183"/>
      <c r="QZA40" s="183"/>
      <c r="QZB40" s="183"/>
      <c r="QZC40" s="183"/>
      <c r="QZD40" s="183"/>
      <c r="QZE40" s="183"/>
      <c r="QZF40" s="183"/>
      <c r="QZG40" s="183"/>
      <c r="QZH40" s="183"/>
      <c r="QZI40" s="183"/>
      <c r="QZJ40" s="183"/>
      <c r="QZK40" s="183"/>
      <c r="QZL40" s="183"/>
      <c r="QZM40" s="183"/>
      <c r="QZN40" s="183"/>
      <c r="QZO40" s="183"/>
      <c r="QZP40" s="183"/>
      <c r="QZQ40" s="183"/>
      <c r="QZR40" s="183"/>
      <c r="QZS40" s="183"/>
      <c r="QZT40" s="183"/>
      <c r="QZU40" s="183"/>
      <c r="QZV40" s="183"/>
      <c r="QZW40" s="183"/>
      <c r="QZX40" s="183"/>
      <c r="QZY40" s="183"/>
      <c r="QZZ40" s="183"/>
      <c r="RAA40" s="183"/>
      <c r="RAB40" s="183"/>
      <c r="RAC40" s="183"/>
      <c r="RAD40" s="183"/>
      <c r="RAE40" s="183"/>
      <c r="RAF40" s="183"/>
      <c r="RAG40" s="183"/>
      <c r="RAH40" s="183"/>
      <c r="RAI40" s="183"/>
      <c r="RAJ40" s="183"/>
      <c r="RAK40" s="183"/>
      <c r="RAL40" s="183"/>
      <c r="RAM40" s="183"/>
      <c r="RAN40" s="183"/>
      <c r="RAO40" s="183"/>
      <c r="RAP40" s="183"/>
      <c r="RAQ40" s="183"/>
      <c r="RAR40" s="183"/>
      <c r="RAS40" s="183"/>
      <c r="RAT40" s="183"/>
      <c r="RAU40" s="183"/>
      <c r="RAV40" s="183"/>
      <c r="RAW40" s="183"/>
      <c r="RAX40" s="183"/>
      <c r="RAY40" s="183"/>
      <c r="RAZ40" s="183"/>
      <c r="RBA40" s="183"/>
      <c r="RBB40" s="183"/>
      <c r="RBC40" s="183"/>
      <c r="RBD40" s="183"/>
      <c r="RBE40" s="183"/>
      <c r="RBF40" s="183"/>
      <c r="RBG40" s="183"/>
      <c r="RBH40" s="183"/>
      <c r="RBI40" s="183"/>
      <c r="RBJ40" s="183"/>
      <c r="RBK40" s="183"/>
      <c r="RBL40" s="183"/>
      <c r="RBM40" s="183"/>
      <c r="RBN40" s="183"/>
      <c r="RBO40" s="183"/>
      <c r="RBP40" s="183"/>
      <c r="RBQ40" s="183"/>
      <c r="RBR40" s="183"/>
      <c r="RBS40" s="183"/>
      <c r="RBT40" s="183"/>
      <c r="RBU40" s="183"/>
      <c r="RBV40" s="183"/>
      <c r="RBW40" s="183"/>
      <c r="RBX40" s="183"/>
      <c r="RBY40" s="183"/>
      <c r="RBZ40" s="183"/>
      <c r="RCA40" s="183"/>
      <c r="RCB40" s="183"/>
      <c r="RCC40" s="183"/>
      <c r="RCD40" s="183"/>
      <c r="RCE40" s="183"/>
      <c r="RCF40" s="183"/>
      <c r="RCG40" s="183"/>
      <c r="RCH40" s="183"/>
      <c r="RCI40" s="183"/>
      <c r="RCJ40" s="183"/>
      <c r="RCK40" s="183"/>
      <c r="RCL40" s="183"/>
      <c r="RCM40" s="183"/>
      <c r="RCN40" s="183"/>
      <c r="RCO40" s="183"/>
      <c r="RCP40" s="183"/>
      <c r="RCQ40" s="183"/>
      <c r="RCR40" s="183"/>
      <c r="RCS40" s="183"/>
      <c r="RCT40" s="183"/>
      <c r="RCU40" s="183"/>
      <c r="RCV40" s="183"/>
      <c r="RCW40" s="183"/>
      <c r="RCX40" s="183"/>
      <c r="RCY40" s="183"/>
      <c r="RCZ40" s="183"/>
      <c r="RDA40" s="183"/>
      <c r="RDB40" s="183"/>
      <c r="RDC40" s="183"/>
      <c r="RDD40" s="183"/>
      <c r="RDE40" s="183"/>
      <c r="RDF40" s="183"/>
      <c r="RDG40" s="183"/>
      <c r="RDH40" s="183"/>
      <c r="RDI40" s="183"/>
      <c r="RDJ40" s="183"/>
      <c r="RDK40" s="183"/>
      <c r="RDL40" s="183"/>
      <c r="RDM40" s="183"/>
      <c r="RDN40" s="183"/>
      <c r="RDO40" s="183"/>
      <c r="RDP40" s="183"/>
      <c r="RDQ40" s="183"/>
      <c r="RDR40" s="183"/>
      <c r="RDS40" s="183"/>
      <c r="RDT40" s="183"/>
      <c r="RDU40" s="183"/>
      <c r="RDV40" s="183"/>
      <c r="RDW40" s="183"/>
      <c r="RDX40" s="183"/>
      <c r="RDY40" s="183"/>
      <c r="RDZ40" s="183"/>
      <c r="REA40" s="183"/>
      <c r="REB40" s="183"/>
      <c r="REC40" s="183"/>
      <c r="RED40" s="183"/>
      <c r="REE40" s="183"/>
      <c r="REF40" s="183"/>
      <c r="REG40" s="183"/>
      <c r="REH40" s="183"/>
      <c r="REI40" s="183"/>
      <c r="REJ40" s="183"/>
      <c r="REK40" s="183"/>
      <c r="REL40" s="183"/>
      <c r="REM40" s="183"/>
      <c r="REN40" s="183"/>
      <c r="REO40" s="183"/>
      <c r="REP40" s="183"/>
      <c r="REQ40" s="183"/>
      <c r="RER40" s="183"/>
      <c r="RES40" s="183"/>
      <c r="RET40" s="183"/>
      <c r="REU40" s="183"/>
      <c r="REV40" s="183"/>
      <c r="REW40" s="183"/>
      <c r="REX40" s="183"/>
      <c r="REY40" s="183"/>
      <c r="REZ40" s="183"/>
      <c r="RFA40" s="183"/>
      <c r="RFB40" s="183"/>
      <c r="RFC40" s="183"/>
      <c r="RFD40" s="183"/>
      <c r="RFE40" s="183"/>
      <c r="RFF40" s="183"/>
      <c r="RFG40" s="183"/>
      <c r="RFH40" s="183"/>
      <c r="RFI40" s="183"/>
      <c r="RFJ40" s="183"/>
      <c r="RFK40" s="183"/>
      <c r="RFL40" s="183"/>
      <c r="RFM40" s="183"/>
      <c r="RFN40" s="183"/>
      <c r="RFO40" s="183"/>
      <c r="RFP40" s="183"/>
      <c r="RFQ40" s="183"/>
      <c r="RFR40" s="183"/>
      <c r="RFS40" s="183"/>
      <c r="RFT40" s="183"/>
      <c r="RFU40" s="183"/>
      <c r="RFV40" s="183"/>
      <c r="RFW40" s="183"/>
      <c r="RFX40" s="183"/>
      <c r="RFY40" s="183"/>
      <c r="RFZ40" s="183"/>
      <c r="RGA40" s="183"/>
      <c r="RGB40" s="183"/>
      <c r="RGC40" s="183"/>
      <c r="RGD40" s="183"/>
      <c r="RGE40" s="183"/>
      <c r="RGF40" s="183"/>
      <c r="RGG40" s="183"/>
      <c r="RGH40" s="183"/>
      <c r="RGI40" s="183"/>
      <c r="RGJ40" s="183"/>
      <c r="RGK40" s="183"/>
      <c r="RGL40" s="183"/>
      <c r="RGM40" s="183"/>
      <c r="RGN40" s="183"/>
      <c r="RGO40" s="183"/>
      <c r="RGP40" s="183"/>
      <c r="RGQ40" s="183"/>
      <c r="RGR40" s="183"/>
      <c r="RGS40" s="183"/>
      <c r="RGT40" s="183"/>
      <c r="RGU40" s="183"/>
      <c r="RGV40" s="183"/>
      <c r="RGW40" s="183"/>
      <c r="RGX40" s="183"/>
      <c r="RGY40" s="183"/>
      <c r="RGZ40" s="183"/>
      <c r="RHA40" s="183"/>
      <c r="RHB40" s="183"/>
      <c r="RHC40" s="183"/>
      <c r="RHD40" s="183"/>
      <c r="RHE40" s="183"/>
      <c r="RHF40" s="183"/>
      <c r="RHG40" s="183"/>
      <c r="RHH40" s="183"/>
      <c r="RHI40" s="183"/>
      <c r="RHJ40" s="183"/>
      <c r="RHK40" s="183"/>
      <c r="RHL40" s="183"/>
      <c r="RHM40" s="183"/>
      <c r="RHN40" s="183"/>
      <c r="RHO40" s="183"/>
      <c r="RHP40" s="183"/>
      <c r="RHQ40" s="183"/>
      <c r="RHR40" s="183"/>
      <c r="RHS40" s="183"/>
      <c r="RHT40" s="183"/>
      <c r="RHU40" s="183"/>
      <c r="RHV40" s="183"/>
      <c r="RHW40" s="183"/>
      <c r="RHX40" s="183"/>
      <c r="RHY40" s="183"/>
      <c r="RHZ40" s="183"/>
      <c r="RIA40" s="183"/>
      <c r="RIB40" s="183"/>
      <c r="RIC40" s="183"/>
      <c r="RID40" s="183"/>
      <c r="RIE40" s="183"/>
      <c r="RIF40" s="183"/>
      <c r="RIG40" s="183"/>
      <c r="RIH40" s="183"/>
      <c r="RII40" s="183"/>
      <c r="RIJ40" s="183"/>
      <c r="RIK40" s="183"/>
      <c r="RIL40" s="183"/>
      <c r="RIM40" s="183"/>
      <c r="RIN40" s="183"/>
      <c r="RIO40" s="183"/>
      <c r="RIP40" s="183"/>
      <c r="RIQ40" s="183"/>
      <c r="RIR40" s="183"/>
      <c r="RIS40" s="183"/>
      <c r="RIT40" s="183"/>
      <c r="RIU40" s="183"/>
      <c r="RIV40" s="183"/>
      <c r="RIW40" s="183"/>
      <c r="RIX40" s="183"/>
      <c r="RIY40" s="183"/>
      <c r="RIZ40" s="183"/>
      <c r="RJA40" s="183"/>
      <c r="RJB40" s="183"/>
      <c r="RJC40" s="183"/>
      <c r="RJD40" s="183"/>
      <c r="RJE40" s="183"/>
      <c r="RJF40" s="183"/>
      <c r="RJG40" s="183"/>
      <c r="RJH40" s="183"/>
      <c r="RJI40" s="183"/>
      <c r="RJJ40" s="183"/>
      <c r="RJK40" s="183"/>
      <c r="RJL40" s="183"/>
      <c r="RJM40" s="183"/>
      <c r="RJN40" s="183"/>
      <c r="RJO40" s="183"/>
      <c r="RJP40" s="183"/>
      <c r="RJQ40" s="183"/>
      <c r="RJR40" s="183"/>
      <c r="RJS40" s="183"/>
      <c r="RJT40" s="183"/>
      <c r="RJU40" s="183"/>
      <c r="RJV40" s="183"/>
      <c r="RJW40" s="183"/>
      <c r="RJX40" s="183"/>
      <c r="RJY40" s="183"/>
      <c r="RJZ40" s="183"/>
      <c r="RKA40" s="183"/>
      <c r="RKB40" s="183"/>
      <c r="RKC40" s="183"/>
      <c r="RKD40" s="183"/>
      <c r="RKE40" s="183"/>
      <c r="RKF40" s="183"/>
      <c r="RKG40" s="183"/>
      <c r="RKH40" s="183"/>
      <c r="RKI40" s="183"/>
      <c r="RKJ40" s="183"/>
      <c r="RKK40" s="183"/>
      <c r="RKL40" s="183"/>
      <c r="RKM40" s="183"/>
      <c r="RKN40" s="183"/>
      <c r="RKO40" s="183"/>
      <c r="RKP40" s="183"/>
      <c r="RKQ40" s="183"/>
      <c r="RKR40" s="183"/>
      <c r="RKS40" s="183"/>
      <c r="RKT40" s="183"/>
      <c r="RKU40" s="183"/>
      <c r="RKV40" s="183"/>
      <c r="RKW40" s="183"/>
      <c r="RKX40" s="183"/>
      <c r="RKY40" s="183"/>
      <c r="RKZ40" s="183"/>
      <c r="RLA40" s="183"/>
      <c r="RLB40" s="183"/>
      <c r="RLC40" s="183"/>
      <c r="RLD40" s="183"/>
      <c r="RLE40" s="183"/>
      <c r="RLF40" s="183"/>
      <c r="RLG40" s="183"/>
      <c r="RLH40" s="183"/>
      <c r="RLI40" s="183"/>
      <c r="RLJ40" s="183"/>
      <c r="RLK40" s="183"/>
      <c r="RLL40" s="183"/>
      <c r="RLM40" s="183"/>
      <c r="RLN40" s="183"/>
      <c r="RLO40" s="183"/>
      <c r="RLP40" s="183"/>
      <c r="RLQ40" s="183"/>
      <c r="RLR40" s="183"/>
      <c r="RLS40" s="183"/>
      <c r="RLT40" s="183"/>
      <c r="RLU40" s="183"/>
      <c r="RLV40" s="183"/>
      <c r="RLW40" s="183"/>
      <c r="RLX40" s="183"/>
      <c r="RLY40" s="183"/>
      <c r="RLZ40" s="183"/>
      <c r="RMA40" s="183"/>
      <c r="RMB40" s="183"/>
      <c r="RMC40" s="183"/>
      <c r="RMD40" s="183"/>
      <c r="RME40" s="183"/>
      <c r="RMF40" s="183"/>
      <c r="RMG40" s="183"/>
      <c r="RMH40" s="183"/>
      <c r="RMI40" s="183"/>
      <c r="RMJ40" s="183"/>
      <c r="RMK40" s="183"/>
      <c r="RML40" s="183"/>
      <c r="RMM40" s="183"/>
      <c r="RMN40" s="183"/>
      <c r="RMO40" s="183"/>
      <c r="RMP40" s="183"/>
      <c r="RMQ40" s="183"/>
      <c r="RMR40" s="183"/>
      <c r="RMS40" s="183"/>
      <c r="RMT40" s="183"/>
      <c r="RMU40" s="183"/>
      <c r="RMV40" s="183"/>
      <c r="RMW40" s="183"/>
      <c r="RMX40" s="183"/>
      <c r="RMY40" s="183"/>
      <c r="RMZ40" s="183"/>
      <c r="RNA40" s="183"/>
      <c r="RNB40" s="183"/>
      <c r="RNC40" s="183"/>
      <c r="RND40" s="183"/>
      <c r="RNE40" s="183"/>
      <c r="RNF40" s="183"/>
      <c r="RNG40" s="183"/>
      <c r="RNH40" s="183"/>
      <c r="RNI40" s="183"/>
      <c r="RNJ40" s="183"/>
      <c r="RNK40" s="183"/>
      <c r="RNL40" s="183"/>
      <c r="RNM40" s="183"/>
      <c r="RNN40" s="183"/>
      <c r="RNO40" s="183"/>
      <c r="RNP40" s="183"/>
      <c r="RNQ40" s="183"/>
      <c r="RNR40" s="183"/>
      <c r="RNS40" s="183"/>
      <c r="RNT40" s="183"/>
      <c r="RNU40" s="183"/>
      <c r="RNV40" s="183"/>
      <c r="RNW40" s="183"/>
      <c r="RNX40" s="183"/>
      <c r="RNY40" s="183"/>
      <c r="RNZ40" s="183"/>
      <c r="ROA40" s="183"/>
      <c r="ROB40" s="183"/>
      <c r="ROC40" s="183"/>
      <c r="ROD40" s="183"/>
      <c r="ROE40" s="183"/>
      <c r="ROF40" s="183"/>
      <c r="ROG40" s="183"/>
      <c r="ROH40" s="183"/>
      <c r="ROI40" s="183"/>
      <c r="ROJ40" s="183"/>
      <c r="ROK40" s="183"/>
      <c r="ROL40" s="183"/>
      <c r="ROM40" s="183"/>
      <c r="RON40" s="183"/>
      <c r="ROO40" s="183"/>
      <c r="ROP40" s="183"/>
      <c r="ROQ40" s="183"/>
      <c r="ROR40" s="183"/>
      <c r="ROS40" s="183"/>
      <c r="ROT40" s="183"/>
      <c r="ROU40" s="183"/>
      <c r="ROV40" s="183"/>
      <c r="ROW40" s="183"/>
      <c r="ROX40" s="183"/>
      <c r="ROY40" s="183"/>
      <c r="ROZ40" s="183"/>
      <c r="RPA40" s="183"/>
      <c r="RPB40" s="183"/>
      <c r="RPC40" s="183"/>
      <c r="RPD40" s="183"/>
      <c r="RPE40" s="183"/>
      <c r="RPF40" s="183"/>
      <c r="RPG40" s="183"/>
      <c r="RPH40" s="183"/>
      <c r="RPI40" s="183"/>
      <c r="RPJ40" s="183"/>
      <c r="RPK40" s="183"/>
      <c r="RPL40" s="183"/>
      <c r="RPM40" s="183"/>
      <c r="RPN40" s="183"/>
      <c r="RPO40" s="183"/>
      <c r="RPP40" s="183"/>
      <c r="RPQ40" s="183"/>
      <c r="RPR40" s="183"/>
      <c r="RPS40" s="183"/>
      <c r="RPT40" s="183"/>
      <c r="RPU40" s="183"/>
      <c r="RPV40" s="183"/>
      <c r="RPW40" s="183"/>
      <c r="RPX40" s="183"/>
      <c r="RPY40" s="183"/>
      <c r="RPZ40" s="183"/>
      <c r="RQA40" s="183"/>
      <c r="RQB40" s="183"/>
      <c r="RQC40" s="183"/>
      <c r="RQD40" s="183"/>
      <c r="RQE40" s="183"/>
      <c r="RQF40" s="183"/>
      <c r="RQG40" s="183"/>
      <c r="RQH40" s="183"/>
      <c r="RQI40" s="183"/>
      <c r="RQJ40" s="183"/>
      <c r="RQK40" s="183"/>
      <c r="RQL40" s="183"/>
      <c r="RQM40" s="183"/>
      <c r="RQN40" s="183"/>
      <c r="RQO40" s="183"/>
      <c r="RQP40" s="183"/>
      <c r="RQQ40" s="183"/>
      <c r="RQR40" s="183"/>
      <c r="RQS40" s="183"/>
      <c r="RQT40" s="183"/>
      <c r="RQU40" s="183"/>
      <c r="RQV40" s="183"/>
      <c r="RQW40" s="183"/>
      <c r="RQX40" s="183"/>
      <c r="RQY40" s="183"/>
      <c r="RQZ40" s="183"/>
      <c r="RRA40" s="183"/>
      <c r="RRB40" s="183"/>
      <c r="RRC40" s="183"/>
      <c r="RRD40" s="183"/>
      <c r="RRE40" s="183"/>
      <c r="RRF40" s="183"/>
      <c r="RRG40" s="183"/>
      <c r="RRH40" s="183"/>
      <c r="RRI40" s="183"/>
      <c r="RRJ40" s="183"/>
      <c r="RRK40" s="183"/>
      <c r="RRL40" s="183"/>
      <c r="RRM40" s="183"/>
      <c r="RRN40" s="183"/>
      <c r="RRO40" s="183"/>
      <c r="RRP40" s="183"/>
      <c r="RRQ40" s="183"/>
      <c r="RRR40" s="183"/>
      <c r="RRS40" s="183"/>
      <c r="RRT40" s="183"/>
      <c r="RRU40" s="183"/>
      <c r="RRV40" s="183"/>
      <c r="RRW40" s="183"/>
      <c r="RRX40" s="183"/>
      <c r="RRY40" s="183"/>
      <c r="RRZ40" s="183"/>
      <c r="RSA40" s="183"/>
      <c r="RSB40" s="183"/>
      <c r="RSC40" s="183"/>
      <c r="RSD40" s="183"/>
      <c r="RSE40" s="183"/>
      <c r="RSF40" s="183"/>
      <c r="RSG40" s="183"/>
      <c r="RSH40" s="183"/>
      <c r="RSI40" s="183"/>
      <c r="RSJ40" s="183"/>
      <c r="RSK40" s="183"/>
      <c r="RSL40" s="183"/>
      <c r="RSM40" s="183"/>
      <c r="RSN40" s="183"/>
      <c r="RSO40" s="183"/>
      <c r="RSP40" s="183"/>
      <c r="RSQ40" s="183"/>
      <c r="RSR40" s="183"/>
      <c r="RSS40" s="183"/>
      <c r="RST40" s="183"/>
      <c r="RSU40" s="183"/>
      <c r="RSV40" s="183"/>
      <c r="RSW40" s="183"/>
      <c r="RSX40" s="183"/>
      <c r="RSY40" s="183"/>
      <c r="RSZ40" s="183"/>
      <c r="RTA40" s="183"/>
      <c r="RTB40" s="183"/>
      <c r="RTC40" s="183"/>
      <c r="RTD40" s="183"/>
      <c r="RTE40" s="183"/>
      <c r="RTF40" s="183"/>
      <c r="RTG40" s="183"/>
      <c r="RTH40" s="183"/>
      <c r="RTI40" s="183"/>
      <c r="RTJ40" s="183"/>
      <c r="RTK40" s="183"/>
      <c r="RTL40" s="183"/>
      <c r="RTM40" s="183"/>
      <c r="RTN40" s="183"/>
      <c r="RTO40" s="183"/>
      <c r="RTP40" s="183"/>
      <c r="RTQ40" s="183"/>
      <c r="RTR40" s="183"/>
      <c r="RTS40" s="183"/>
      <c r="RTT40" s="183"/>
      <c r="RTU40" s="183"/>
      <c r="RTV40" s="183"/>
      <c r="RTW40" s="183"/>
      <c r="RTX40" s="183"/>
      <c r="RTY40" s="183"/>
      <c r="RTZ40" s="183"/>
      <c r="RUA40" s="183"/>
      <c r="RUB40" s="183"/>
      <c r="RUC40" s="183"/>
      <c r="RUD40" s="183"/>
      <c r="RUE40" s="183"/>
      <c r="RUF40" s="183"/>
      <c r="RUG40" s="183"/>
      <c r="RUH40" s="183"/>
      <c r="RUI40" s="183"/>
      <c r="RUJ40" s="183"/>
      <c r="RUK40" s="183"/>
      <c r="RUL40" s="183"/>
      <c r="RUM40" s="183"/>
      <c r="RUN40" s="183"/>
      <c r="RUO40" s="183"/>
      <c r="RUP40" s="183"/>
      <c r="RUQ40" s="183"/>
      <c r="RUR40" s="183"/>
      <c r="RUS40" s="183"/>
      <c r="RUT40" s="183"/>
      <c r="RUU40" s="183"/>
      <c r="RUV40" s="183"/>
      <c r="RUW40" s="183"/>
      <c r="RUX40" s="183"/>
      <c r="RUY40" s="183"/>
      <c r="RUZ40" s="183"/>
      <c r="RVA40" s="183"/>
      <c r="RVB40" s="183"/>
      <c r="RVC40" s="183"/>
      <c r="RVD40" s="183"/>
      <c r="RVE40" s="183"/>
      <c r="RVF40" s="183"/>
      <c r="RVG40" s="183"/>
      <c r="RVH40" s="183"/>
      <c r="RVI40" s="183"/>
      <c r="RVJ40" s="183"/>
      <c r="RVK40" s="183"/>
      <c r="RVL40" s="183"/>
      <c r="RVM40" s="183"/>
      <c r="RVN40" s="183"/>
      <c r="RVO40" s="183"/>
      <c r="RVP40" s="183"/>
      <c r="RVQ40" s="183"/>
      <c r="RVR40" s="183"/>
      <c r="RVS40" s="183"/>
      <c r="RVT40" s="183"/>
      <c r="RVU40" s="183"/>
      <c r="RVV40" s="183"/>
      <c r="RVW40" s="183"/>
      <c r="RVX40" s="183"/>
      <c r="RVY40" s="183"/>
      <c r="RVZ40" s="183"/>
      <c r="RWA40" s="183"/>
      <c r="RWB40" s="183"/>
      <c r="RWC40" s="183"/>
      <c r="RWD40" s="183"/>
      <c r="RWE40" s="183"/>
      <c r="RWF40" s="183"/>
      <c r="RWG40" s="183"/>
      <c r="RWH40" s="183"/>
      <c r="RWI40" s="183"/>
      <c r="RWJ40" s="183"/>
      <c r="RWK40" s="183"/>
      <c r="RWL40" s="183"/>
      <c r="RWM40" s="183"/>
      <c r="RWN40" s="183"/>
      <c r="RWO40" s="183"/>
      <c r="RWP40" s="183"/>
      <c r="RWQ40" s="183"/>
      <c r="RWR40" s="183"/>
      <c r="RWS40" s="183"/>
      <c r="RWT40" s="183"/>
      <c r="RWU40" s="183"/>
      <c r="RWV40" s="183"/>
      <c r="RWW40" s="183"/>
      <c r="RWX40" s="183"/>
      <c r="RWY40" s="183"/>
      <c r="RWZ40" s="183"/>
      <c r="RXA40" s="183"/>
      <c r="RXB40" s="183"/>
      <c r="RXC40" s="183"/>
      <c r="RXD40" s="183"/>
      <c r="RXE40" s="183"/>
      <c r="RXF40" s="183"/>
      <c r="RXG40" s="183"/>
      <c r="RXH40" s="183"/>
      <c r="RXI40" s="183"/>
      <c r="RXJ40" s="183"/>
      <c r="RXK40" s="183"/>
      <c r="RXL40" s="183"/>
      <c r="RXM40" s="183"/>
      <c r="RXN40" s="183"/>
      <c r="RXO40" s="183"/>
      <c r="RXP40" s="183"/>
      <c r="RXQ40" s="183"/>
      <c r="RXR40" s="183"/>
      <c r="RXS40" s="183"/>
      <c r="RXT40" s="183"/>
      <c r="RXU40" s="183"/>
      <c r="RXV40" s="183"/>
      <c r="RXW40" s="183"/>
      <c r="RXX40" s="183"/>
      <c r="RXY40" s="183"/>
      <c r="RXZ40" s="183"/>
      <c r="RYA40" s="183"/>
      <c r="RYB40" s="183"/>
      <c r="RYC40" s="183"/>
      <c r="RYD40" s="183"/>
      <c r="RYE40" s="183"/>
      <c r="RYF40" s="183"/>
      <c r="RYG40" s="183"/>
      <c r="RYH40" s="183"/>
      <c r="RYI40" s="183"/>
      <c r="RYJ40" s="183"/>
      <c r="RYK40" s="183"/>
      <c r="RYL40" s="183"/>
      <c r="RYM40" s="183"/>
      <c r="RYN40" s="183"/>
      <c r="RYO40" s="183"/>
      <c r="RYP40" s="183"/>
      <c r="RYQ40" s="183"/>
      <c r="RYR40" s="183"/>
      <c r="RYS40" s="183"/>
      <c r="RYT40" s="183"/>
      <c r="RYU40" s="183"/>
      <c r="RYV40" s="183"/>
      <c r="RYW40" s="183"/>
      <c r="RYX40" s="183"/>
      <c r="RYY40" s="183"/>
      <c r="RYZ40" s="183"/>
      <c r="RZA40" s="183"/>
      <c r="RZB40" s="183"/>
      <c r="RZC40" s="183"/>
      <c r="RZD40" s="183"/>
      <c r="RZE40" s="183"/>
      <c r="RZF40" s="183"/>
      <c r="RZG40" s="183"/>
      <c r="RZH40" s="183"/>
      <c r="RZI40" s="183"/>
      <c r="RZJ40" s="183"/>
      <c r="RZK40" s="183"/>
      <c r="RZL40" s="183"/>
      <c r="RZM40" s="183"/>
      <c r="RZN40" s="183"/>
      <c r="RZO40" s="183"/>
      <c r="RZP40" s="183"/>
      <c r="RZQ40" s="183"/>
      <c r="RZR40" s="183"/>
      <c r="RZS40" s="183"/>
      <c r="RZT40" s="183"/>
      <c r="RZU40" s="183"/>
      <c r="RZV40" s="183"/>
      <c r="RZW40" s="183"/>
      <c r="RZX40" s="183"/>
      <c r="RZY40" s="183"/>
      <c r="RZZ40" s="183"/>
      <c r="SAA40" s="183"/>
      <c r="SAB40" s="183"/>
      <c r="SAC40" s="183"/>
      <c r="SAD40" s="183"/>
      <c r="SAE40" s="183"/>
      <c r="SAF40" s="183"/>
      <c r="SAG40" s="183"/>
      <c r="SAH40" s="183"/>
      <c r="SAI40" s="183"/>
      <c r="SAJ40" s="183"/>
      <c r="SAK40" s="183"/>
      <c r="SAL40" s="183"/>
      <c r="SAM40" s="183"/>
      <c r="SAN40" s="183"/>
      <c r="SAO40" s="183"/>
      <c r="SAP40" s="183"/>
      <c r="SAQ40" s="183"/>
      <c r="SAR40" s="183"/>
      <c r="SAS40" s="183"/>
      <c r="SAT40" s="183"/>
      <c r="SAU40" s="183"/>
      <c r="SAV40" s="183"/>
      <c r="SAW40" s="183"/>
      <c r="SAX40" s="183"/>
      <c r="SAY40" s="183"/>
      <c r="SAZ40" s="183"/>
      <c r="SBA40" s="183"/>
      <c r="SBB40" s="183"/>
      <c r="SBC40" s="183"/>
      <c r="SBD40" s="183"/>
      <c r="SBE40" s="183"/>
      <c r="SBF40" s="183"/>
      <c r="SBG40" s="183"/>
      <c r="SBH40" s="183"/>
      <c r="SBI40" s="183"/>
      <c r="SBJ40" s="183"/>
      <c r="SBK40" s="183"/>
      <c r="SBL40" s="183"/>
      <c r="SBM40" s="183"/>
      <c r="SBN40" s="183"/>
      <c r="SBO40" s="183"/>
      <c r="SBP40" s="183"/>
      <c r="SBQ40" s="183"/>
      <c r="SBR40" s="183"/>
      <c r="SBS40" s="183"/>
      <c r="SBT40" s="183"/>
      <c r="SBU40" s="183"/>
      <c r="SBV40" s="183"/>
      <c r="SBW40" s="183"/>
      <c r="SBX40" s="183"/>
      <c r="SBY40" s="183"/>
      <c r="SBZ40" s="183"/>
      <c r="SCA40" s="183"/>
      <c r="SCB40" s="183"/>
      <c r="SCC40" s="183"/>
      <c r="SCD40" s="183"/>
      <c r="SCE40" s="183"/>
      <c r="SCF40" s="183"/>
      <c r="SCG40" s="183"/>
      <c r="SCH40" s="183"/>
      <c r="SCI40" s="183"/>
      <c r="SCJ40" s="183"/>
      <c r="SCK40" s="183"/>
      <c r="SCL40" s="183"/>
      <c r="SCM40" s="183"/>
      <c r="SCN40" s="183"/>
      <c r="SCO40" s="183"/>
      <c r="SCP40" s="183"/>
      <c r="SCQ40" s="183"/>
      <c r="SCR40" s="183"/>
      <c r="SCS40" s="183"/>
      <c r="SCT40" s="183"/>
      <c r="SCU40" s="183"/>
      <c r="SCV40" s="183"/>
      <c r="SCW40" s="183"/>
      <c r="SCX40" s="183"/>
      <c r="SCY40" s="183"/>
      <c r="SCZ40" s="183"/>
      <c r="SDA40" s="183"/>
      <c r="SDB40" s="183"/>
      <c r="SDC40" s="183"/>
      <c r="SDD40" s="183"/>
      <c r="SDE40" s="183"/>
      <c r="SDF40" s="183"/>
      <c r="SDG40" s="183"/>
      <c r="SDH40" s="183"/>
      <c r="SDI40" s="183"/>
      <c r="SDJ40" s="183"/>
      <c r="SDK40" s="183"/>
      <c r="SDL40" s="183"/>
      <c r="SDM40" s="183"/>
      <c r="SDN40" s="183"/>
      <c r="SDO40" s="183"/>
      <c r="SDP40" s="183"/>
      <c r="SDQ40" s="183"/>
      <c r="SDR40" s="183"/>
      <c r="SDS40" s="183"/>
      <c r="SDT40" s="183"/>
      <c r="SDU40" s="183"/>
      <c r="SDV40" s="183"/>
      <c r="SDW40" s="183"/>
      <c r="SDX40" s="183"/>
      <c r="SDY40" s="183"/>
      <c r="SDZ40" s="183"/>
      <c r="SEA40" s="183"/>
      <c r="SEB40" s="183"/>
      <c r="SEC40" s="183"/>
      <c r="SED40" s="183"/>
      <c r="SEE40" s="183"/>
      <c r="SEF40" s="183"/>
      <c r="SEG40" s="183"/>
      <c r="SEH40" s="183"/>
      <c r="SEI40" s="183"/>
      <c r="SEJ40" s="183"/>
      <c r="SEK40" s="183"/>
      <c r="SEL40" s="183"/>
      <c r="SEM40" s="183"/>
      <c r="SEN40" s="183"/>
      <c r="SEO40" s="183"/>
      <c r="SEP40" s="183"/>
      <c r="SEQ40" s="183"/>
      <c r="SER40" s="183"/>
      <c r="SES40" s="183"/>
      <c r="SET40" s="183"/>
      <c r="SEU40" s="183"/>
      <c r="SEV40" s="183"/>
      <c r="SEW40" s="183"/>
      <c r="SEX40" s="183"/>
      <c r="SEY40" s="183"/>
      <c r="SEZ40" s="183"/>
      <c r="SFA40" s="183"/>
      <c r="SFB40" s="183"/>
      <c r="SFC40" s="183"/>
      <c r="SFD40" s="183"/>
      <c r="SFE40" s="183"/>
      <c r="SFF40" s="183"/>
      <c r="SFG40" s="183"/>
      <c r="SFH40" s="183"/>
      <c r="SFI40" s="183"/>
      <c r="SFJ40" s="183"/>
      <c r="SFK40" s="183"/>
      <c r="SFL40" s="183"/>
      <c r="SFM40" s="183"/>
      <c r="SFN40" s="183"/>
      <c r="SFO40" s="183"/>
      <c r="SFP40" s="183"/>
      <c r="SFQ40" s="183"/>
      <c r="SFR40" s="183"/>
      <c r="SFS40" s="183"/>
      <c r="SFT40" s="183"/>
      <c r="SFU40" s="183"/>
      <c r="SFV40" s="183"/>
      <c r="SFW40" s="183"/>
      <c r="SFX40" s="183"/>
      <c r="SFY40" s="183"/>
      <c r="SFZ40" s="183"/>
      <c r="SGA40" s="183"/>
      <c r="SGB40" s="183"/>
      <c r="SGC40" s="183"/>
      <c r="SGD40" s="183"/>
      <c r="SGE40" s="183"/>
      <c r="SGF40" s="183"/>
      <c r="SGG40" s="183"/>
      <c r="SGH40" s="183"/>
      <c r="SGI40" s="183"/>
      <c r="SGJ40" s="183"/>
      <c r="SGK40" s="183"/>
      <c r="SGL40" s="183"/>
      <c r="SGM40" s="183"/>
      <c r="SGN40" s="183"/>
      <c r="SGO40" s="183"/>
      <c r="SGP40" s="183"/>
      <c r="SGQ40" s="183"/>
      <c r="SGR40" s="183"/>
      <c r="SGS40" s="183"/>
      <c r="SGT40" s="183"/>
      <c r="SGU40" s="183"/>
      <c r="SGV40" s="183"/>
      <c r="SGW40" s="183"/>
      <c r="SGX40" s="183"/>
      <c r="SGY40" s="183"/>
      <c r="SGZ40" s="183"/>
      <c r="SHA40" s="183"/>
      <c r="SHB40" s="183"/>
      <c r="SHC40" s="183"/>
      <c r="SHD40" s="183"/>
      <c r="SHE40" s="183"/>
      <c r="SHF40" s="183"/>
      <c r="SHG40" s="183"/>
      <c r="SHH40" s="183"/>
      <c r="SHI40" s="183"/>
      <c r="SHJ40" s="183"/>
      <c r="SHK40" s="183"/>
      <c r="SHL40" s="183"/>
      <c r="SHM40" s="183"/>
      <c r="SHN40" s="183"/>
      <c r="SHO40" s="183"/>
      <c r="SHP40" s="183"/>
      <c r="SHQ40" s="183"/>
      <c r="SHR40" s="183"/>
      <c r="SHS40" s="183"/>
      <c r="SHT40" s="183"/>
      <c r="SHU40" s="183"/>
      <c r="SHV40" s="183"/>
      <c r="SHW40" s="183"/>
      <c r="SHX40" s="183"/>
      <c r="SHY40" s="183"/>
      <c r="SHZ40" s="183"/>
      <c r="SIA40" s="183"/>
      <c r="SIB40" s="183"/>
      <c r="SIC40" s="183"/>
      <c r="SID40" s="183"/>
      <c r="SIE40" s="183"/>
      <c r="SIF40" s="183"/>
      <c r="SIG40" s="183"/>
      <c r="SIH40" s="183"/>
      <c r="SII40" s="183"/>
      <c r="SIJ40" s="183"/>
      <c r="SIK40" s="183"/>
      <c r="SIL40" s="183"/>
      <c r="SIM40" s="183"/>
      <c r="SIN40" s="183"/>
      <c r="SIO40" s="183"/>
      <c r="SIP40" s="183"/>
      <c r="SIQ40" s="183"/>
      <c r="SIR40" s="183"/>
      <c r="SIS40" s="183"/>
      <c r="SIT40" s="183"/>
      <c r="SIU40" s="183"/>
      <c r="SIV40" s="183"/>
      <c r="SIW40" s="183"/>
      <c r="SIX40" s="183"/>
      <c r="SIY40" s="183"/>
      <c r="SIZ40" s="183"/>
      <c r="SJA40" s="183"/>
      <c r="SJB40" s="183"/>
      <c r="SJC40" s="183"/>
      <c r="SJD40" s="183"/>
      <c r="SJE40" s="183"/>
      <c r="SJF40" s="183"/>
      <c r="SJG40" s="183"/>
      <c r="SJH40" s="183"/>
      <c r="SJI40" s="183"/>
      <c r="SJJ40" s="183"/>
      <c r="SJK40" s="183"/>
      <c r="SJL40" s="183"/>
      <c r="SJM40" s="183"/>
      <c r="SJN40" s="183"/>
      <c r="SJO40" s="183"/>
      <c r="SJP40" s="183"/>
      <c r="SJQ40" s="183"/>
      <c r="SJR40" s="183"/>
      <c r="SJS40" s="183"/>
      <c r="SJT40" s="183"/>
      <c r="SJU40" s="183"/>
      <c r="SJV40" s="183"/>
      <c r="SJW40" s="183"/>
      <c r="SJX40" s="183"/>
      <c r="SJY40" s="183"/>
      <c r="SJZ40" s="183"/>
      <c r="SKA40" s="183"/>
      <c r="SKB40" s="183"/>
      <c r="SKC40" s="183"/>
      <c r="SKD40" s="183"/>
      <c r="SKE40" s="183"/>
      <c r="SKF40" s="183"/>
      <c r="SKG40" s="183"/>
      <c r="SKH40" s="183"/>
      <c r="SKI40" s="183"/>
      <c r="SKJ40" s="183"/>
      <c r="SKK40" s="183"/>
      <c r="SKL40" s="183"/>
      <c r="SKM40" s="183"/>
      <c r="SKN40" s="183"/>
      <c r="SKO40" s="183"/>
      <c r="SKP40" s="183"/>
      <c r="SKQ40" s="183"/>
      <c r="SKR40" s="183"/>
      <c r="SKS40" s="183"/>
      <c r="SKT40" s="183"/>
      <c r="SKU40" s="183"/>
      <c r="SKV40" s="183"/>
      <c r="SKW40" s="183"/>
      <c r="SKX40" s="183"/>
      <c r="SKY40" s="183"/>
      <c r="SKZ40" s="183"/>
      <c r="SLA40" s="183"/>
      <c r="SLB40" s="183"/>
      <c r="SLC40" s="183"/>
      <c r="SLD40" s="183"/>
      <c r="SLE40" s="183"/>
      <c r="SLF40" s="183"/>
      <c r="SLG40" s="183"/>
      <c r="SLH40" s="183"/>
      <c r="SLI40" s="183"/>
      <c r="SLJ40" s="183"/>
      <c r="SLK40" s="183"/>
      <c r="SLL40" s="183"/>
      <c r="SLM40" s="183"/>
      <c r="SLN40" s="183"/>
      <c r="SLO40" s="183"/>
      <c r="SLP40" s="183"/>
      <c r="SLQ40" s="183"/>
      <c r="SLR40" s="183"/>
      <c r="SLS40" s="183"/>
      <c r="SLT40" s="183"/>
      <c r="SLU40" s="183"/>
      <c r="SLV40" s="183"/>
      <c r="SLW40" s="183"/>
      <c r="SLX40" s="183"/>
      <c r="SLY40" s="183"/>
      <c r="SLZ40" s="183"/>
      <c r="SMA40" s="183"/>
      <c r="SMB40" s="183"/>
      <c r="SMC40" s="183"/>
      <c r="SMD40" s="183"/>
      <c r="SME40" s="183"/>
      <c r="SMF40" s="183"/>
      <c r="SMG40" s="183"/>
      <c r="SMH40" s="183"/>
      <c r="SMI40" s="183"/>
      <c r="SMJ40" s="183"/>
      <c r="SMK40" s="183"/>
      <c r="SML40" s="183"/>
      <c r="SMM40" s="183"/>
      <c r="SMN40" s="183"/>
      <c r="SMO40" s="183"/>
      <c r="SMP40" s="183"/>
      <c r="SMQ40" s="183"/>
      <c r="SMR40" s="183"/>
      <c r="SMS40" s="183"/>
      <c r="SMT40" s="183"/>
      <c r="SMU40" s="183"/>
      <c r="SMV40" s="183"/>
      <c r="SMW40" s="183"/>
      <c r="SMX40" s="183"/>
      <c r="SMY40" s="183"/>
      <c r="SMZ40" s="183"/>
      <c r="SNA40" s="183"/>
      <c r="SNB40" s="183"/>
      <c r="SNC40" s="183"/>
      <c r="SND40" s="183"/>
      <c r="SNE40" s="183"/>
      <c r="SNF40" s="183"/>
      <c r="SNG40" s="183"/>
      <c r="SNH40" s="183"/>
      <c r="SNI40" s="183"/>
      <c r="SNJ40" s="183"/>
      <c r="SNK40" s="183"/>
      <c r="SNL40" s="183"/>
      <c r="SNM40" s="183"/>
      <c r="SNN40" s="183"/>
      <c r="SNO40" s="183"/>
      <c r="SNP40" s="183"/>
      <c r="SNQ40" s="183"/>
      <c r="SNR40" s="183"/>
      <c r="SNS40" s="183"/>
      <c r="SNT40" s="183"/>
      <c r="SNU40" s="183"/>
      <c r="SNV40" s="183"/>
      <c r="SNW40" s="183"/>
      <c r="SNX40" s="183"/>
      <c r="SNY40" s="183"/>
      <c r="SNZ40" s="183"/>
      <c r="SOA40" s="183"/>
      <c r="SOB40" s="183"/>
      <c r="SOC40" s="183"/>
      <c r="SOD40" s="183"/>
      <c r="SOE40" s="183"/>
      <c r="SOF40" s="183"/>
      <c r="SOG40" s="183"/>
      <c r="SOH40" s="183"/>
      <c r="SOI40" s="183"/>
      <c r="SOJ40" s="183"/>
      <c r="SOK40" s="183"/>
      <c r="SOL40" s="183"/>
      <c r="SOM40" s="183"/>
      <c r="SON40" s="183"/>
      <c r="SOO40" s="183"/>
      <c r="SOP40" s="183"/>
      <c r="SOQ40" s="183"/>
      <c r="SOR40" s="183"/>
      <c r="SOS40" s="183"/>
      <c r="SOT40" s="183"/>
      <c r="SOU40" s="183"/>
      <c r="SOV40" s="183"/>
      <c r="SOW40" s="183"/>
      <c r="SOX40" s="183"/>
      <c r="SOY40" s="183"/>
      <c r="SOZ40" s="183"/>
      <c r="SPA40" s="183"/>
      <c r="SPB40" s="183"/>
      <c r="SPC40" s="183"/>
      <c r="SPD40" s="183"/>
      <c r="SPE40" s="183"/>
      <c r="SPF40" s="183"/>
      <c r="SPG40" s="183"/>
      <c r="SPH40" s="183"/>
      <c r="SPI40" s="183"/>
      <c r="SPJ40" s="183"/>
      <c r="SPK40" s="183"/>
      <c r="SPL40" s="183"/>
      <c r="SPM40" s="183"/>
      <c r="SPN40" s="183"/>
      <c r="SPO40" s="183"/>
      <c r="SPP40" s="183"/>
      <c r="SPQ40" s="183"/>
      <c r="SPR40" s="183"/>
      <c r="SPS40" s="183"/>
      <c r="SPT40" s="183"/>
      <c r="SPU40" s="183"/>
      <c r="SPV40" s="183"/>
      <c r="SPW40" s="183"/>
      <c r="SPX40" s="183"/>
      <c r="SPY40" s="183"/>
      <c r="SPZ40" s="183"/>
      <c r="SQA40" s="183"/>
      <c r="SQB40" s="183"/>
      <c r="SQC40" s="183"/>
      <c r="SQD40" s="183"/>
      <c r="SQE40" s="183"/>
      <c r="SQF40" s="183"/>
      <c r="SQG40" s="183"/>
      <c r="SQH40" s="183"/>
      <c r="SQI40" s="183"/>
      <c r="SQJ40" s="183"/>
      <c r="SQK40" s="183"/>
      <c r="SQL40" s="183"/>
      <c r="SQM40" s="183"/>
      <c r="SQN40" s="183"/>
      <c r="SQO40" s="183"/>
      <c r="SQP40" s="183"/>
      <c r="SQQ40" s="183"/>
      <c r="SQR40" s="183"/>
      <c r="SQS40" s="183"/>
      <c r="SQT40" s="183"/>
      <c r="SQU40" s="183"/>
      <c r="SQV40" s="183"/>
      <c r="SQW40" s="183"/>
      <c r="SQX40" s="183"/>
      <c r="SQY40" s="183"/>
      <c r="SQZ40" s="183"/>
      <c r="SRA40" s="183"/>
      <c r="SRB40" s="183"/>
      <c r="SRC40" s="183"/>
      <c r="SRD40" s="183"/>
      <c r="SRE40" s="183"/>
      <c r="SRF40" s="183"/>
      <c r="SRG40" s="183"/>
      <c r="SRH40" s="183"/>
      <c r="SRI40" s="183"/>
      <c r="SRJ40" s="183"/>
      <c r="SRK40" s="183"/>
      <c r="SRL40" s="183"/>
      <c r="SRM40" s="183"/>
      <c r="SRN40" s="183"/>
      <c r="SRO40" s="183"/>
      <c r="SRP40" s="183"/>
      <c r="SRQ40" s="183"/>
      <c r="SRR40" s="183"/>
      <c r="SRS40" s="183"/>
      <c r="SRT40" s="183"/>
      <c r="SRU40" s="183"/>
      <c r="SRV40" s="183"/>
      <c r="SRW40" s="183"/>
      <c r="SRX40" s="183"/>
      <c r="SRY40" s="183"/>
      <c r="SRZ40" s="183"/>
      <c r="SSA40" s="183"/>
      <c r="SSB40" s="183"/>
      <c r="SSC40" s="183"/>
      <c r="SSD40" s="183"/>
      <c r="SSE40" s="183"/>
      <c r="SSF40" s="183"/>
      <c r="SSG40" s="183"/>
      <c r="SSH40" s="183"/>
      <c r="SSI40" s="183"/>
      <c r="SSJ40" s="183"/>
      <c r="SSK40" s="183"/>
      <c r="SSL40" s="183"/>
      <c r="SSM40" s="183"/>
      <c r="SSN40" s="183"/>
      <c r="SSO40" s="183"/>
      <c r="SSP40" s="183"/>
      <c r="SSQ40" s="183"/>
      <c r="SSR40" s="183"/>
      <c r="SSS40" s="183"/>
      <c r="SST40" s="183"/>
      <c r="SSU40" s="183"/>
      <c r="SSV40" s="183"/>
      <c r="SSW40" s="183"/>
      <c r="SSX40" s="183"/>
      <c r="SSY40" s="183"/>
      <c r="SSZ40" s="183"/>
      <c r="STA40" s="183"/>
      <c r="STB40" s="183"/>
      <c r="STC40" s="183"/>
      <c r="STD40" s="183"/>
      <c r="STE40" s="183"/>
      <c r="STF40" s="183"/>
      <c r="STG40" s="183"/>
      <c r="STH40" s="183"/>
      <c r="STI40" s="183"/>
      <c r="STJ40" s="183"/>
      <c r="STK40" s="183"/>
      <c r="STL40" s="183"/>
      <c r="STM40" s="183"/>
      <c r="STN40" s="183"/>
      <c r="STO40" s="183"/>
      <c r="STP40" s="183"/>
      <c r="STQ40" s="183"/>
      <c r="STR40" s="183"/>
      <c r="STS40" s="183"/>
      <c r="STT40" s="183"/>
      <c r="STU40" s="183"/>
      <c r="STV40" s="183"/>
      <c r="STW40" s="183"/>
      <c r="STX40" s="183"/>
      <c r="STY40" s="183"/>
      <c r="STZ40" s="183"/>
      <c r="SUA40" s="183"/>
      <c r="SUB40" s="183"/>
      <c r="SUC40" s="183"/>
      <c r="SUD40" s="183"/>
      <c r="SUE40" s="183"/>
      <c r="SUF40" s="183"/>
      <c r="SUG40" s="183"/>
      <c r="SUH40" s="183"/>
      <c r="SUI40" s="183"/>
      <c r="SUJ40" s="183"/>
      <c r="SUK40" s="183"/>
      <c r="SUL40" s="183"/>
      <c r="SUM40" s="183"/>
      <c r="SUN40" s="183"/>
      <c r="SUO40" s="183"/>
      <c r="SUP40" s="183"/>
      <c r="SUQ40" s="183"/>
      <c r="SUR40" s="183"/>
      <c r="SUS40" s="183"/>
      <c r="SUT40" s="183"/>
      <c r="SUU40" s="183"/>
      <c r="SUV40" s="183"/>
      <c r="SUW40" s="183"/>
      <c r="SUX40" s="183"/>
      <c r="SUY40" s="183"/>
      <c r="SUZ40" s="183"/>
      <c r="SVA40" s="183"/>
      <c r="SVB40" s="183"/>
      <c r="SVC40" s="183"/>
      <c r="SVD40" s="183"/>
      <c r="SVE40" s="183"/>
      <c r="SVF40" s="183"/>
      <c r="SVG40" s="183"/>
      <c r="SVH40" s="183"/>
      <c r="SVI40" s="183"/>
      <c r="SVJ40" s="183"/>
      <c r="SVK40" s="183"/>
      <c r="SVL40" s="183"/>
      <c r="SVM40" s="183"/>
      <c r="SVN40" s="183"/>
      <c r="SVO40" s="183"/>
      <c r="SVP40" s="183"/>
      <c r="SVQ40" s="183"/>
      <c r="SVR40" s="183"/>
      <c r="SVS40" s="183"/>
      <c r="SVT40" s="183"/>
      <c r="SVU40" s="183"/>
      <c r="SVV40" s="183"/>
      <c r="SVW40" s="183"/>
      <c r="SVX40" s="183"/>
      <c r="SVY40" s="183"/>
      <c r="SVZ40" s="183"/>
      <c r="SWA40" s="183"/>
      <c r="SWB40" s="183"/>
      <c r="SWC40" s="183"/>
      <c r="SWD40" s="183"/>
      <c r="SWE40" s="183"/>
      <c r="SWF40" s="183"/>
      <c r="SWG40" s="183"/>
      <c r="SWH40" s="183"/>
      <c r="SWI40" s="183"/>
      <c r="SWJ40" s="183"/>
      <c r="SWK40" s="183"/>
      <c r="SWL40" s="183"/>
      <c r="SWM40" s="183"/>
      <c r="SWN40" s="183"/>
      <c r="SWO40" s="183"/>
      <c r="SWP40" s="183"/>
      <c r="SWQ40" s="183"/>
      <c r="SWR40" s="183"/>
      <c r="SWS40" s="183"/>
      <c r="SWT40" s="183"/>
      <c r="SWU40" s="183"/>
      <c r="SWV40" s="183"/>
      <c r="SWW40" s="183"/>
      <c r="SWX40" s="183"/>
      <c r="SWY40" s="183"/>
      <c r="SWZ40" s="183"/>
      <c r="SXA40" s="183"/>
      <c r="SXB40" s="183"/>
      <c r="SXC40" s="183"/>
      <c r="SXD40" s="183"/>
      <c r="SXE40" s="183"/>
      <c r="SXF40" s="183"/>
      <c r="SXG40" s="183"/>
      <c r="SXH40" s="183"/>
      <c r="SXI40" s="183"/>
      <c r="SXJ40" s="183"/>
      <c r="SXK40" s="183"/>
      <c r="SXL40" s="183"/>
      <c r="SXM40" s="183"/>
      <c r="SXN40" s="183"/>
      <c r="SXO40" s="183"/>
      <c r="SXP40" s="183"/>
      <c r="SXQ40" s="183"/>
      <c r="SXR40" s="183"/>
      <c r="SXS40" s="183"/>
      <c r="SXT40" s="183"/>
      <c r="SXU40" s="183"/>
      <c r="SXV40" s="183"/>
      <c r="SXW40" s="183"/>
      <c r="SXX40" s="183"/>
      <c r="SXY40" s="183"/>
      <c r="SXZ40" s="183"/>
      <c r="SYA40" s="183"/>
      <c r="SYB40" s="183"/>
      <c r="SYC40" s="183"/>
      <c r="SYD40" s="183"/>
      <c r="SYE40" s="183"/>
      <c r="SYF40" s="183"/>
      <c r="SYG40" s="183"/>
      <c r="SYH40" s="183"/>
      <c r="SYI40" s="183"/>
      <c r="SYJ40" s="183"/>
      <c r="SYK40" s="183"/>
      <c r="SYL40" s="183"/>
      <c r="SYM40" s="183"/>
      <c r="SYN40" s="183"/>
      <c r="SYO40" s="183"/>
      <c r="SYP40" s="183"/>
      <c r="SYQ40" s="183"/>
      <c r="SYR40" s="183"/>
      <c r="SYS40" s="183"/>
      <c r="SYT40" s="183"/>
      <c r="SYU40" s="183"/>
      <c r="SYV40" s="183"/>
      <c r="SYW40" s="183"/>
      <c r="SYX40" s="183"/>
      <c r="SYY40" s="183"/>
      <c r="SYZ40" s="183"/>
      <c r="SZA40" s="183"/>
      <c r="SZB40" s="183"/>
      <c r="SZC40" s="183"/>
      <c r="SZD40" s="183"/>
      <c r="SZE40" s="183"/>
      <c r="SZF40" s="183"/>
      <c r="SZG40" s="183"/>
      <c r="SZH40" s="183"/>
      <c r="SZI40" s="183"/>
      <c r="SZJ40" s="183"/>
      <c r="SZK40" s="183"/>
      <c r="SZL40" s="183"/>
      <c r="SZM40" s="183"/>
      <c r="SZN40" s="183"/>
      <c r="SZO40" s="183"/>
      <c r="SZP40" s="183"/>
      <c r="SZQ40" s="183"/>
      <c r="SZR40" s="183"/>
      <c r="SZS40" s="183"/>
      <c r="SZT40" s="183"/>
      <c r="SZU40" s="183"/>
      <c r="SZV40" s="183"/>
      <c r="SZW40" s="183"/>
      <c r="SZX40" s="183"/>
      <c r="SZY40" s="183"/>
      <c r="SZZ40" s="183"/>
      <c r="TAA40" s="183"/>
      <c r="TAB40" s="183"/>
      <c r="TAC40" s="183"/>
      <c r="TAD40" s="183"/>
      <c r="TAE40" s="183"/>
      <c r="TAF40" s="183"/>
      <c r="TAG40" s="183"/>
      <c r="TAH40" s="183"/>
      <c r="TAI40" s="183"/>
      <c r="TAJ40" s="183"/>
      <c r="TAK40" s="183"/>
      <c r="TAL40" s="183"/>
      <c r="TAM40" s="183"/>
      <c r="TAN40" s="183"/>
      <c r="TAO40" s="183"/>
      <c r="TAP40" s="183"/>
      <c r="TAQ40" s="183"/>
      <c r="TAR40" s="183"/>
      <c r="TAS40" s="183"/>
      <c r="TAT40" s="183"/>
      <c r="TAU40" s="183"/>
      <c r="TAV40" s="183"/>
      <c r="TAW40" s="183"/>
      <c r="TAX40" s="183"/>
      <c r="TAY40" s="183"/>
      <c r="TAZ40" s="183"/>
      <c r="TBA40" s="183"/>
      <c r="TBB40" s="183"/>
      <c r="TBC40" s="183"/>
      <c r="TBD40" s="183"/>
      <c r="TBE40" s="183"/>
      <c r="TBF40" s="183"/>
      <c r="TBG40" s="183"/>
      <c r="TBH40" s="183"/>
      <c r="TBI40" s="183"/>
      <c r="TBJ40" s="183"/>
      <c r="TBK40" s="183"/>
      <c r="TBL40" s="183"/>
      <c r="TBM40" s="183"/>
      <c r="TBN40" s="183"/>
      <c r="TBO40" s="183"/>
      <c r="TBP40" s="183"/>
      <c r="TBQ40" s="183"/>
      <c r="TBR40" s="183"/>
      <c r="TBS40" s="183"/>
      <c r="TBT40" s="183"/>
      <c r="TBU40" s="183"/>
      <c r="TBV40" s="183"/>
      <c r="TBW40" s="183"/>
      <c r="TBX40" s="183"/>
      <c r="TBY40" s="183"/>
      <c r="TBZ40" s="183"/>
      <c r="TCA40" s="183"/>
      <c r="TCB40" s="183"/>
      <c r="TCC40" s="183"/>
      <c r="TCD40" s="183"/>
      <c r="TCE40" s="183"/>
      <c r="TCF40" s="183"/>
      <c r="TCG40" s="183"/>
      <c r="TCH40" s="183"/>
      <c r="TCI40" s="183"/>
      <c r="TCJ40" s="183"/>
      <c r="TCK40" s="183"/>
      <c r="TCL40" s="183"/>
      <c r="TCM40" s="183"/>
      <c r="TCN40" s="183"/>
      <c r="TCO40" s="183"/>
      <c r="TCP40" s="183"/>
      <c r="TCQ40" s="183"/>
      <c r="TCR40" s="183"/>
      <c r="TCS40" s="183"/>
      <c r="TCT40" s="183"/>
      <c r="TCU40" s="183"/>
      <c r="TCV40" s="183"/>
      <c r="TCW40" s="183"/>
      <c r="TCX40" s="183"/>
      <c r="TCY40" s="183"/>
      <c r="TCZ40" s="183"/>
      <c r="TDA40" s="183"/>
      <c r="TDB40" s="183"/>
      <c r="TDC40" s="183"/>
      <c r="TDD40" s="183"/>
      <c r="TDE40" s="183"/>
      <c r="TDF40" s="183"/>
      <c r="TDG40" s="183"/>
      <c r="TDH40" s="183"/>
      <c r="TDI40" s="183"/>
      <c r="TDJ40" s="183"/>
      <c r="TDK40" s="183"/>
      <c r="TDL40" s="183"/>
      <c r="TDM40" s="183"/>
      <c r="TDN40" s="183"/>
      <c r="TDO40" s="183"/>
      <c r="TDP40" s="183"/>
      <c r="TDQ40" s="183"/>
      <c r="TDR40" s="183"/>
      <c r="TDS40" s="183"/>
      <c r="TDT40" s="183"/>
      <c r="TDU40" s="183"/>
      <c r="TDV40" s="183"/>
      <c r="TDW40" s="183"/>
      <c r="TDX40" s="183"/>
      <c r="TDY40" s="183"/>
      <c r="TDZ40" s="183"/>
      <c r="TEA40" s="183"/>
      <c r="TEB40" s="183"/>
      <c r="TEC40" s="183"/>
      <c r="TED40" s="183"/>
      <c r="TEE40" s="183"/>
      <c r="TEF40" s="183"/>
      <c r="TEG40" s="183"/>
      <c r="TEH40" s="183"/>
      <c r="TEI40" s="183"/>
      <c r="TEJ40" s="183"/>
      <c r="TEK40" s="183"/>
      <c r="TEL40" s="183"/>
      <c r="TEM40" s="183"/>
      <c r="TEN40" s="183"/>
      <c r="TEO40" s="183"/>
      <c r="TEP40" s="183"/>
      <c r="TEQ40" s="183"/>
      <c r="TER40" s="183"/>
      <c r="TES40" s="183"/>
      <c r="TET40" s="183"/>
      <c r="TEU40" s="183"/>
      <c r="TEV40" s="183"/>
      <c r="TEW40" s="183"/>
      <c r="TEX40" s="183"/>
      <c r="TEY40" s="183"/>
      <c r="TEZ40" s="183"/>
      <c r="TFA40" s="183"/>
      <c r="TFB40" s="183"/>
      <c r="TFC40" s="183"/>
      <c r="TFD40" s="183"/>
      <c r="TFE40" s="183"/>
      <c r="TFF40" s="183"/>
      <c r="TFG40" s="183"/>
      <c r="TFH40" s="183"/>
      <c r="TFI40" s="183"/>
      <c r="TFJ40" s="183"/>
      <c r="TFK40" s="183"/>
      <c r="TFL40" s="183"/>
      <c r="TFM40" s="183"/>
      <c r="TFN40" s="183"/>
      <c r="TFO40" s="183"/>
      <c r="TFP40" s="183"/>
      <c r="TFQ40" s="183"/>
      <c r="TFR40" s="183"/>
      <c r="TFS40" s="183"/>
      <c r="TFT40" s="183"/>
      <c r="TFU40" s="183"/>
      <c r="TFV40" s="183"/>
      <c r="TFW40" s="183"/>
      <c r="TFX40" s="183"/>
      <c r="TFY40" s="183"/>
      <c r="TFZ40" s="183"/>
      <c r="TGA40" s="183"/>
      <c r="TGB40" s="183"/>
      <c r="TGC40" s="183"/>
      <c r="TGD40" s="183"/>
      <c r="TGE40" s="183"/>
      <c r="TGF40" s="183"/>
      <c r="TGG40" s="183"/>
      <c r="TGH40" s="183"/>
      <c r="TGI40" s="183"/>
      <c r="TGJ40" s="183"/>
      <c r="TGK40" s="183"/>
      <c r="TGL40" s="183"/>
      <c r="TGM40" s="183"/>
      <c r="TGN40" s="183"/>
      <c r="TGO40" s="183"/>
      <c r="TGP40" s="183"/>
      <c r="TGQ40" s="183"/>
      <c r="TGR40" s="183"/>
      <c r="TGS40" s="183"/>
      <c r="TGT40" s="183"/>
      <c r="TGU40" s="183"/>
      <c r="TGV40" s="183"/>
      <c r="TGW40" s="183"/>
      <c r="TGX40" s="183"/>
      <c r="TGY40" s="183"/>
      <c r="TGZ40" s="183"/>
      <c r="THA40" s="183"/>
      <c r="THB40" s="183"/>
      <c r="THC40" s="183"/>
      <c r="THD40" s="183"/>
      <c r="THE40" s="183"/>
      <c r="THF40" s="183"/>
      <c r="THG40" s="183"/>
      <c r="THH40" s="183"/>
      <c r="THI40" s="183"/>
      <c r="THJ40" s="183"/>
      <c r="THK40" s="183"/>
      <c r="THL40" s="183"/>
      <c r="THM40" s="183"/>
      <c r="THN40" s="183"/>
      <c r="THO40" s="183"/>
      <c r="THP40" s="183"/>
      <c r="THQ40" s="183"/>
      <c r="THR40" s="183"/>
      <c r="THS40" s="183"/>
      <c r="THT40" s="183"/>
      <c r="THU40" s="183"/>
      <c r="THV40" s="183"/>
      <c r="THW40" s="183"/>
      <c r="THX40" s="183"/>
      <c r="THY40" s="183"/>
      <c r="THZ40" s="183"/>
      <c r="TIA40" s="183"/>
      <c r="TIB40" s="183"/>
      <c r="TIC40" s="183"/>
      <c r="TID40" s="183"/>
      <c r="TIE40" s="183"/>
      <c r="TIF40" s="183"/>
      <c r="TIG40" s="183"/>
      <c r="TIH40" s="183"/>
      <c r="TII40" s="183"/>
      <c r="TIJ40" s="183"/>
      <c r="TIK40" s="183"/>
      <c r="TIL40" s="183"/>
      <c r="TIM40" s="183"/>
      <c r="TIN40" s="183"/>
      <c r="TIO40" s="183"/>
      <c r="TIP40" s="183"/>
      <c r="TIQ40" s="183"/>
      <c r="TIR40" s="183"/>
      <c r="TIS40" s="183"/>
      <c r="TIT40" s="183"/>
      <c r="TIU40" s="183"/>
      <c r="TIV40" s="183"/>
      <c r="TIW40" s="183"/>
      <c r="TIX40" s="183"/>
      <c r="TIY40" s="183"/>
      <c r="TIZ40" s="183"/>
      <c r="TJA40" s="183"/>
      <c r="TJB40" s="183"/>
      <c r="TJC40" s="183"/>
      <c r="TJD40" s="183"/>
      <c r="TJE40" s="183"/>
      <c r="TJF40" s="183"/>
      <c r="TJG40" s="183"/>
      <c r="TJH40" s="183"/>
      <c r="TJI40" s="183"/>
      <c r="TJJ40" s="183"/>
      <c r="TJK40" s="183"/>
      <c r="TJL40" s="183"/>
      <c r="TJM40" s="183"/>
      <c r="TJN40" s="183"/>
      <c r="TJO40" s="183"/>
      <c r="TJP40" s="183"/>
      <c r="TJQ40" s="183"/>
      <c r="TJR40" s="183"/>
      <c r="TJS40" s="183"/>
      <c r="TJT40" s="183"/>
      <c r="TJU40" s="183"/>
      <c r="TJV40" s="183"/>
      <c r="TJW40" s="183"/>
      <c r="TJX40" s="183"/>
      <c r="TJY40" s="183"/>
      <c r="TJZ40" s="183"/>
      <c r="TKA40" s="183"/>
      <c r="TKB40" s="183"/>
      <c r="TKC40" s="183"/>
      <c r="TKD40" s="183"/>
      <c r="TKE40" s="183"/>
      <c r="TKF40" s="183"/>
      <c r="TKG40" s="183"/>
      <c r="TKH40" s="183"/>
      <c r="TKI40" s="183"/>
      <c r="TKJ40" s="183"/>
      <c r="TKK40" s="183"/>
      <c r="TKL40" s="183"/>
      <c r="TKM40" s="183"/>
      <c r="TKN40" s="183"/>
      <c r="TKO40" s="183"/>
      <c r="TKP40" s="183"/>
      <c r="TKQ40" s="183"/>
      <c r="TKR40" s="183"/>
      <c r="TKS40" s="183"/>
      <c r="TKT40" s="183"/>
      <c r="TKU40" s="183"/>
      <c r="TKV40" s="183"/>
      <c r="TKW40" s="183"/>
      <c r="TKX40" s="183"/>
      <c r="TKY40" s="183"/>
      <c r="TKZ40" s="183"/>
      <c r="TLA40" s="183"/>
      <c r="TLB40" s="183"/>
      <c r="TLC40" s="183"/>
      <c r="TLD40" s="183"/>
      <c r="TLE40" s="183"/>
      <c r="TLF40" s="183"/>
      <c r="TLG40" s="183"/>
      <c r="TLH40" s="183"/>
      <c r="TLI40" s="183"/>
      <c r="TLJ40" s="183"/>
      <c r="TLK40" s="183"/>
      <c r="TLL40" s="183"/>
      <c r="TLM40" s="183"/>
      <c r="TLN40" s="183"/>
      <c r="TLO40" s="183"/>
      <c r="TLP40" s="183"/>
      <c r="TLQ40" s="183"/>
      <c r="TLR40" s="183"/>
      <c r="TLS40" s="183"/>
      <c r="TLT40" s="183"/>
      <c r="TLU40" s="183"/>
      <c r="TLV40" s="183"/>
      <c r="TLW40" s="183"/>
      <c r="TLX40" s="183"/>
      <c r="TLY40" s="183"/>
      <c r="TLZ40" s="183"/>
      <c r="TMA40" s="183"/>
      <c r="TMB40" s="183"/>
      <c r="TMC40" s="183"/>
      <c r="TMD40" s="183"/>
      <c r="TME40" s="183"/>
      <c r="TMF40" s="183"/>
      <c r="TMG40" s="183"/>
      <c r="TMH40" s="183"/>
      <c r="TMI40" s="183"/>
      <c r="TMJ40" s="183"/>
      <c r="TMK40" s="183"/>
      <c r="TML40" s="183"/>
      <c r="TMM40" s="183"/>
      <c r="TMN40" s="183"/>
      <c r="TMO40" s="183"/>
      <c r="TMP40" s="183"/>
      <c r="TMQ40" s="183"/>
      <c r="TMR40" s="183"/>
      <c r="TMS40" s="183"/>
      <c r="TMT40" s="183"/>
      <c r="TMU40" s="183"/>
      <c r="TMV40" s="183"/>
      <c r="TMW40" s="183"/>
      <c r="TMX40" s="183"/>
      <c r="TMY40" s="183"/>
      <c r="TMZ40" s="183"/>
      <c r="TNA40" s="183"/>
      <c r="TNB40" s="183"/>
      <c r="TNC40" s="183"/>
      <c r="TND40" s="183"/>
      <c r="TNE40" s="183"/>
      <c r="TNF40" s="183"/>
      <c r="TNG40" s="183"/>
      <c r="TNH40" s="183"/>
      <c r="TNI40" s="183"/>
      <c r="TNJ40" s="183"/>
      <c r="TNK40" s="183"/>
      <c r="TNL40" s="183"/>
      <c r="TNM40" s="183"/>
      <c r="TNN40" s="183"/>
      <c r="TNO40" s="183"/>
      <c r="TNP40" s="183"/>
      <c r="TNQ40" s="183"/>
      <c r="TNR40" s="183"/>
      <c r="TNS40" s="183"/>
      <c r="TNT40" s="183"/>
      <c r="TNU40" s="183"/>
      <c r="TNV40" s="183"/>
      <c r="TNW40" s="183"/>
      <c r="TNX40" s="183"/>
      <c r="TNY40" s="183"/>
      <c r="TNZ40" s="183"/>
      <c r="TOA40" s="183"/>
      <c r="TOB40" s="183"/>
      <c r="TOC40" s="183"/>
      <c r="TOD40" s="183"/>
      <c r="TOE40" s="183"/>
      <c r="TOF40" s="183"/>
      <c r="TOG40" s="183"/>
      <c r="TOH40" s="183"/>
      <c r="TOI40" s="183"/>
      <c r="TOJ40" s="183"/>
      <c r="TOK40" s="183"/>
      <c r="TOL40" s="183"/>
      <c r="TOM40" s="183"/>
      <c r="TON40" s="183"/>
      <c r="TOO40" s="183"/>
      <c r="TOP40" s="183"/>
      <c r="TOQ40" s="183"/>
      <c r="TOR40" s="183"/>
      <c r="TOS40" s="183"/>
      <c r="TOT40" s="183"/>
      <c r="TOU40" s="183"/>
      <c r="TOV40" s="183"/>
      <c r="TOW40" s="183"/>
      <c r="TOX40" s="183"/>
      <c r="TOY40" s="183"/>
      <c r="TOZ40" s="183"/>
      <c r="TPA40" s="183"/>
      <c r="TPB40" s="183"/>
      <c r="TPC40" s="183"/>
      <c r="TPD40" s="183"/>
      <c r="TPE40" s="183"/>
      <c r="TPF40" s="183"/>
      <c r="TPG40" s="183"/>
      <c r="TPH40" s="183"/>
      <c r="TPI40" s="183"/>
      <c r="TPJ40" s="183"/>
      <c r="TPK40" s="183"/>
      <c r="TPL40" s="183"/>
      <c r="TPM40" s="183"/>
      <c r="TPN40" s="183"/>
      <c r="TPO40" s="183"/>
      <c r="TPP40" s="183"/>
      <c r="TPQ40" s="183"/>
      <c r="TPR40" s="183"/>
      <c r="TPS40" s="183"/>
      <c r="TPT40" s="183"/>
      <c r="TPU40" s="183"/>
      <c r="TPV40" s="183"/>
      <c r="TPW40" s="183"/>
      <c r="TPX40" s="183"/>
      <c r="TPY40" s="183"/>
      <c r="TPZ40" s="183"/>
      <c r="TQA40" s="183"/>
      <c r="TQB40" s="183"/>
      <c r="TQC40" s="183"/>
      <c r="TQD40" s="183"/>
      <c r="TQE40" s="183"/>
      <c r="TQF40" s="183"/>
      <c r="TQG40" s="183"/>
      <c r="TQH40" s="183"/>
      <c r="TQI40" s="183"/>
      <c r="TQJ40" s="183"/>
      <c r="TQK40" s="183"/>
      <c r="TQL40" s="183"/>
      <c r="TQM40" s="183"/>
      <c r="TQN40" s="183"/>
      <c r="TQO40" s="183"/>
      <c r="TQP40" s="183"/>
      <c r="TQQ40" s="183"/>
      <c r="TQR40" s="183"/>
      <c r="TQS40" s="183"/>
      <c r="TQT40" s="183"/>
      <c r="TQU40" s="183"/>
      <c r="TQV40" s="183"/>
      <c r="TQW40" s="183"/>
      <c r="TQX40" s="183"/>
      <c r="TQY40" s="183"/>
      <c r="TQZ40" s="183"/>
      <c r="TRA40" s="183"/>
      <c r="TRB40" s="183"/>
      <c r="TRC40" s="183"/>
      <c r="TRD40" s="183"/>
      <c r="TRE40" s="183"/>
      <c r="TRF40" s="183"/>
      <c r="TRG40" s="183"/>
      <c r="TRH40" s="183"/>
      <c r="TRI40" s="183"/>
      <c r="TRJ40" s="183"/>
      <c r="TRK40" s="183"/>
      <c r="TRL40" s="183"/>
      <c r="TRM40" s="183"/>
      <c r="TRN40" s="183"/>
      <c r="TRO40" s="183"/>
      <c r="TRP40" s="183"/>
      <c r="TRQ40" s="183"/>
      <c r="TRR40" s="183"/>
      <c r="TRS40" s="183"/>
      <c r="TRT40" s="183"/>
      <c r="TRU40" s="183"/>
      <c r="TRV40" s="183"/>
      <c r="TRW40" s="183"/>
      <c r="TRX40" s="183"/>
      <c r="TRY40" s="183"/>
      <c r="TRZ40" s="183"/>
      <c r="TSA40" s="183"/>
      <c r="TSB40" s="183"/>
      <c r="TSC40" s="183"/>
      <c r="TSD40" s="183"/>
      <c r="TSE40" s="183"/>
      <c r="TSF40" s="183"/>
      <c r="TSG40" s="183"/>
      <c r="TSH40" s="183"/>
      <c r="TSI40" s="183"/>
      <c r="TSJ40" s="183"/>
      <c r="TSK40" s="183"/>
      <c r="TSL40" s="183"/>
      <c r="TSM40" s="183"/>
      <c r="TSN40" s="183"/>
      <c r="TSO40" s="183"/>
      <c r="TSP40" s="183"/>
      <c r="TSQ40" s="183"/>
      <c r="TSR40" s="183"/>
      <c r="TSS40" s="183"/>
      <c r="TST40" s="183"/>
      <c r="TSU40" s="183"/>
      <c r="TSV40" s="183"/>
      <c r="TSW40" s="183"/>
      <c r="TSX40" s="183"/>
      <c r="TSY40" s="183"/>
      <c r="TSZ40" s="183"/>
      <c r="TTA40" s="183"/>
      <c r="TTB40" s="183"/>
      <c r="TTC40" s="183"/>
      <c r="TTD40" s="183"/>
      <c r="TTE40" s="183"/>
      <c r="TTF40" s="183"/>
      <c r="TTG40" s="183"/>
      <c r="TTH40" s="183"/>
      <c r="TTI40" s="183"/>
      <c r="TTJ40" s="183"/>
      <c r="TTK40" s="183"/>
      <c r="TTL40" s="183"/>
      <c r="TTM40" s="183"/>
      <c r="TTN40" s="183"/>
      <c r="TTO40" s="183"/>
      <c r="TTP40" s="183"/>
      <c r="TTQ40" s="183"/>
      <c r="TTR40" s="183"/>
      <c r="TTS40" s="183"/>
      <c r="TTT40" s="183"/>
      <c r="TTU40" s="183"/>
      <c r="TTV40" s="183"/>
      <c r="TTW40" s="183"/>
      <c r="TTX40" s="183"/>
      <c r="TTY40" s="183"/>
      <c r="TTZ40" s="183"/>
      <c r="TUA40" s="183"/>
      <c r="TUB40" s="183"/>
      <c r="TUC40" s="183"/>
      <c r="TUD40" s="183"/>
      <c r="TUE40" s="183"/>
      <c r="TUF40" s="183"/>
      <c r="TUG40" s="183"/>
      <c r="TUH40" s="183"/>
      <c r="TUI40" s="183"/>
      <c r="TUJ40" s="183"/>
      <c r="TUK40" s="183"/>
      <c r="TUL40" s="183"/>
      <c r="TUM40" s="183"/>
      <c r="TUN40" s="183"/>
      <c r="TUO40" s="183"/>
      <c r="TUP40" s="183"/>
      <c r="TUQ40" s="183"/>
      <c r="TUR40" s="183"/>
      <c r="TUS40" s="183"/>
      <c r="TUT40" s="183"/>
      <c r="TUU40" s="183"/>
      <c r="TUV40" s="183"/>
      <c r="TUW40" s="183"/>
      <c r="TUX40" s="183"/>
      <c r="TUY40" s="183"/>
      <c r="TUZ40" s="183"/>
      <c r="TVA40" s="183"/>
      <c r="TVB40" s="183"/>
      <c r="TVC40" s="183"/>
      <c r="TVD40" s="183"/>
      <c r="TVE40" s="183"/>
      <c r="TVF40" s="183"/>
      <c r="TVG40" s="183"/>
      <c r="TVH40" s="183"/>
      <c r="TVI40" s="183"/>
      <c r="TVJ40" s="183"/>
      <c r="TVK40" s="183"/>
      <c r="TVL40" s="183"/>
      <c r="TVM40" s="183"/>
      <c r="TVN40" s="183"/>
      <c r="TVO40" s="183"/>
      <c r="TVP40" s="183"/>
      <c r="TVQ40" s="183"/>
      <c r="TVR40" s="183"/>
      <c r="TVS40" s="183"/>
      <c r="TVT40" s="183"/>
      <c r="TVU40" s="183"/>
      <c r="TVV40" s="183"/>
      <c r="TVW40" s="183"/>
      <c r="TVX40" s="183"/>
      <c r="TVY40" s="183"/>
      <c r="TVZ40" s="183"/>
      <c r="TWA40" s="183"/>
      <c r="TWB40" s="183"/>
      <c r="TWC40" s="183"/>
      <c r="TWD40" s="183"/>
      <c r="TWE40" s="183"/>
      <c r="TWF40" s="183"/>
      <c r="TWG40" s="183"/>
      <c r="TWH40" s="183"/>
      <c r="TWI40" s="183"/>
      <c r="TWJ40" s="183"/>
      <c r="TWK40" s="183"/>
      <c r="TWL40" s="183"/>
      <c r="TWM40" s="183"/>
      <c r="TWN40" s="183"/>
      <c r="TWO40" s="183"/>
      <c r="TWP40" s="183"/>
      <c r="TWQ40" s="183"/>
      <c r="TWR40" s="183"/>
      <c r="TWS40" s="183"/>
      <c r="TWT40" s="183"/>
      <c r="TWU40" s="183"/>
      <c r="TWV40" s="183"/>
      <c r="TWW40" s="183"/>
      <c r="TWX40" s="183"/>
      <c r="TWY40" s="183"/>
      <c r="TWZ40" s="183"/>
      <c r="TXA40" s="183"/>
      <c r="TXB40" s="183"/>
      <c r="TXC40" s="183"/>
      <c r="TXD40" s="183"/>
      <c r="TXE40" s="183"/>
      <c r="TXF40" s="183"/>
      <c r="TXG40" s="183"/>
      <c r="TXH40" s="183"/>
      <c r="TXI40" s="183"/>
      <c r="TXJ40" s="183"/>
      <c r="TXK40" s="183"/>
      <c r="TXL40" s="183"/>
      <c r="TXM40" s="183"/>
      <c r="TXN40" s="183"/>
      <c r="TXO40" s="183"/>
      <c r="TXP40" s="183"/>
      <c r="TXQ40" s="183"/>
      <c r="TXR40" s="183"/>
      <c r="TXS40" s="183"/>
      <c r="TXT40" s="183"/>
      <c r="TXU40" s="183"/>
      <c r="TXV40" s="183"/>
      <c r="TXW40" s="183"/>
      <c r="TXX40" s="183"/>
      <c r="TXY40" s="183"/>
      <c r="TXZ40" s="183"/>
      <c r="TYA40" s="183"/>
      <c r="TYB40" s="183"/>
      <c r="TYC40" s="183"/>
      <c r="TYD40" s="183"/>
      <c r="TYE40" s="183"/>
      <c r="TYF40" s="183"/>
      <c r="TYG40" s="183"/>
      <c r="TYH40" s="183"/>
      <c r="TYI40" s="183"/>
      <c r="TYJ40" s="183"/>
      <c r="TYK40" s="183"/>
      <c r="TYL40" s="183"/>
      <c r="TYM40" s="183"/>
      <c r="TYN40" s="183"/>
      <c r="TYO40" s="183"/>
      <c r="TYP40" s="183"/>
      <c r="TYQ40" s="183"/>
      <c r="TYR40" s="183"/>
      <c r="TYS40" s="183"/>
      <c r="TYT40" s="183"/>
      <c r="TYU40" s="183"/>
      <c r="TYV40" s="183"/>
      <c r="TYW40" s="183"/>
      <c r="TYX40" s="183"/>
      <c r="TYY40" s="183"/>
      <c r="TYZ40" s="183"/>
      <c r="TZA40" s="183"/>
      <c r="TZB40" s="183"/>
      <c r="TZC40" s="183"/>
      <c r="TZD40" s="183"/>
      <c r="TZE40" s="183"/>
      <c r="TZF40" s="183"/>
      <c r="TZG40" s="183"/>
      <c r="TZH40" s="183"/>
      <c r="TZI40" s="183"/>
      <c r="TZJ40" s="183"/>
      <c r="TZK40" s="183"/>
      <c r="TZL40" s="183"/>
      <c r="TZM40" s="183"/>
      <c r="TZN40" s="183"/>
      <c r="TZO40" s="183"/>
      <c r="TZP40" s="183"/>
      <c r="TZQ40" s="183"/>
      <c r="TZR40" s="183"/>
      <c r="TZS40" s="183"/>
      <c r="TZT40" s="183"/>
      <c r="TZU40" s="183"/>
      <c r="TZV40" s="183"/>
      <c r="TZW40" s="183"/>
      <c r="TZX40" s="183"/>
      <c r="TZY40" s="183"/>
      <c r="TZZ40" s="183"/>
      <c r="UAA40" s="183"/>
      <c r="UAB40" s="183"/>
      <c r="UAC40" s="183"/>
      <c r="UAD40" s="183"/>
      <c r="UAE40" s="183"/>
      <c r="UAF40" s="183"/>
      <c r="UAG40" s="183"/>
      <c r="UAH40" s="183"/>
      <c r="UAI40" s="183"/>
      <c r="UAJ40" s="183"/>
      <c r="UAK40" s="183"/>
      <c r="UAL40" s="183"/>
      <c r="UAM40" s="183"/>
      <c r="UAN40" s="183"/>
      <c r="UAO40" s="183"/>
      <c r="UAP40" s="183"/>
      <c r="UAQ40" s="183"/>
      <c r="UAR40" s="183"/>
      <c r="UAS40" s="183"/>
      <c r="UAT40" s="183"/>
      <c r="UAU40" s="183"/>
      <c r="UAV40" s="183"/>
      <c r="UAW40" s="183"/>
      <c r="UAX40" s="183"/>
      <c r="UAY40" s="183"/>
      <c r="UAZ40" s="183"/>
      <c r="UBA40" s="183"/>
      <c r="UBB40" s="183"/>
      <c r="UBC40" s="183"/>
      <c r="UBD40" s="183"/>
      <c r="UBE40" s="183"/>
      <c r="UBF40" s="183"/>
      <c r="UBG40" s="183"/>
      <c r="UBH40" s="183"/>
      <c r="UBI40" s="183"/>
      <c r="UBJ40" s="183"/>
      <c r="UBK40" s="183"/>
      <c r="UBL40" s="183"/>
      <c r="UBM40" s="183"/>
      <c r="UBN40" s="183"/>
      <c r="UBO40" s="183"/>
      <c r="UBP40" s="183"/>
      <c r="UBQ40" s="183"/>
      <c r="UBR40" s="183"/>
      <c r="UBS40" s="183"/>
      <c r="UBT40" s="183"/>
      <c r="UBU40" s="183"/>
      <c r="UBV40" s="183"/>
      <c r="UBW40" s="183"/>
      <c r="UBX40" s="183"/>
      <c r="UBY40" s="183"/>
      <c r="UBZ40" s="183"/>
      <c r="UCA40" s="183"/>
      <c r="UCB40" s="183"/>
      <c r="UCC40" s="183"/>
      <c r="UCD40" s="183"/>
      <c r="UCE40" s="183"/>
      <c r="UCF40" s="183"/>
      <c r="UCG40" s="183"/>
      <c r="UCH40" s="183"/>
      <c r="UCI40" s="183"/>
      <c r="UCJ40" s="183"/>
      <c r="UCK40" s="183"/>
      <c r="UCL40" s="183"/>
      <c r="UCM40" s="183"/>
      <c r="UCN40" s="183"/>
      <c r="UCO40" s="183"/>
      <c r="UCP40" s="183"/>
      <c r="UCQ40" s="183"/>
      <c r="UCR40" s="183"/>
      <c r="UCS40" s="183"/>
      <c r="UCT40" s="183"/>
      <c r="UCU40" s="183"/>
      <c r="UCV40" s="183"/>
      <c r="UCW40" s="183"/>
      <c r="UCX40" s="183"/>
      <c r="UCY40" s="183"/>
      <c r="UCZ40" s="183"/>
      <c r="UDA40" s="183"/>
      <c r="UDB40" s="183"/>
      <c r="UDC40" s="183"/>
      <c r="UDD40" s="183"/>
      <c r="UDE40" s="183"/>
      <c r="UDF40" s="183"/>
      <c r="UDG40" s="183"/>
      <c r="UDH40" s="183"/>
      <c r="UDI40" s="183"/>
      <c r="UDJ40" s="183"/>
      <c r="UDK40" s="183"/>
      <c r="UDL40" s="183"/>
      <c r="UDM40" s="183"/>
      <c r="UDN40" s="183"/>
      <c r="UDO40" s="183"/>
      <c r="UDP40" s="183"/>
      <c r="UDQ40" s="183"/>
      <c r="UDR40" s="183"/>
      <c r="UDS40" s="183"/>
      <c r="UDT40" s="183"/>
      <c r="UDU40" s="183"/>
      <c r="UDV40" s="183"/>
      <c r="UDW40" s="183"/>
      <c r="UDX40" s="183"/>
      <c r="UDY40" s="183"/>
      <c r="UDZ40" s="183"/>
      <c r="UEA40" s="183"/>
      <c r="UEB40" s="183"/>
      <c r="UEC40" s="183"/>
      <c r="UED40" s="183"/>
      <c r="UEE40" s="183"/>
      <c r="UEF40" s="183"/>
      <c r="UEG40" s="183"/>
      <c r="UEH40" s="183"/>
      <c r="UEI40" s="183"/>
      <c r="UEJ40" s="183"/>
      <c r="UEK40" s="183"/>
      <c r="UEL40" s="183"/>
      <c r="UEM40" s="183"/>
      <c r="UEN40" s="183"/>
      <c r="UEO40" s="183"/>
      <c r="UEP40" s="183"/>
      <c r="UEQ40" s="183"/>
      <c r="UER40" s="183"/>
      <c r="UES40" s="183"/>
      <c r="UET40" s="183"/>
      <c r="UEU40" s="183"/>
      <c r="UEV40" s="183"/>
      <c r="UEW40" s="183"/>
      <c r="UEX40" s="183"/>
      <c r="UEY40" s="183"/>
      <c r="UEZ40" s="183"/>
      <c r="UFA40" s="183"/>
      <c r="UFB40" s="183"/>
      <c r="UFC40" s="183"/>
      <c r="UFD40" s="183"/>
      <c r="UFE40" s="183"/>
      <c r="UFF40" s="183"/>
      <c r="UFG40" s="183"/>
      <c r="UFH40" s="183"/>
      <c r="UFI40" s="183"/>
      <c r="UFJ40" s="183"/>
      <c r="UFK40" s="183"/>
      <c r="UFL40" s="183"/>
      <c r="UFM40" s="183"/>
      <c r="UFN40" s="183"/>
      <c r="UFO40" s="183"/>
      <c r="UFP40" s="183"/>
      <c r="UFQ40" s="183"/>
      <c r="UFR40" s="183"/>
      <c r="UFS40" s="183"/>
      <c r="UFT40" s="183"/>
      <c r="UFU40" s="183"/>
      <c r="UFV40" s="183"/>
      <c r="UFW40" s="183"/>
      <c r="UFX40" s="183"/>
      <c r="UFY40" s="183"/>
      <c r="UFZ40" s="183"/>
      <c r="UGA40" s="183"/>
      <c r="UGB40" s="183"/>
      <c r="UGC40" s="183"/>
      <c r="UGD40" s="183"/>
      <c r="UGE40" s="183"/>
      <c r="UGF40" s="183"/>
      <c r="UGG40" s="183"/>
      <c r="UGH40" s="183"/>
      <c r="UGI40" s="183"/>
      <c r="UGJ40" s="183"/>
      <c r="UGK40" s="183"/>
      <c r="UGL40" s="183"/>
      <c r="UGM40" s="183"/>
      <c r="UGN40" s="183"/>
      <c r="UGO40" s="183"/>
      <c r="UGP40" s="183"/>
      <c r="UGQ40" s="183"/>
      <c r="UGR40" s="183"/>
      <c r="UGS40" s="183"/>
      <c r="UGT40" s="183"/>
      <c r="UGU40" s="183"/>
      <c r="UGV40" s="183"/>
      <c r="UGW40" s="183"/>
      <c r="UGX40" s="183"/>
      <c r="UGY40" s="183"/>
      <c r="UGZ40" s="183"/>
      <c r="UHA40" s="183"/>
      <c r="UHB40" s="183"/>
      <c r="UHC40" s="183"/>
      <c r="UHD40" s="183"/>
      <c r="UHE40" s="183"/>
      <c r="UHF40" s="183"/>
      <c r="UHG40" s="183"/>
      <c r="UHH40" s="183"/>
      <c r="UHI40" s="183"/>
      <c r="UHJ40" s="183"/>
      <c r="UHK40" s="183"/>
      <c r="UHL40" s="183"/>
      <c r="UHM40" s="183"/>
      <c r="UHN40" s="183"/>
      <c r="UHO40" s="183"/>
      <c r="UHP40" s="183"/>
      <c r="UHQ40" s="183"/>
      <c r="UHR40" s="183"/>
      <c r="UHS40" s="183"/>
      <c r="UHT40" s="183"/>
      <c r="UHU40" s="183"/>
      <c r="UHV40" s="183"/>
      <c r="UHW40" s="183"/>
      <c r="UHX40" s="183"/>
      <c r="UHY40" s="183"/>
      <c r="UHZ40" s="183"/>
      <c r="UIA40" s="183"/>
      <c r="UIB40" s="183"/>
      <c r="UIC40" s="183"/>
      <c r="UID40" s="183"/>
      <c r="UIE40" s="183"/>
      <c r="UIF40" s="183"/>
      <c r="UIG40" s="183"/>
      <c r="UIH40" s="183"/>
      <c r="UII40" s="183"/>
      <c r="UIJ40" s="183"/>
      <c r="UIK40" s="183"/>
      <c r="UIL40" s="183"/>
      <c r="UIM40" s="183"/>
      <c r="UIN40" s="183"/>
      <c r="UIO40" s="183"/>
      <c r="UIP40" s="183"/>
      <c r="UIQ40" s="183"/>
      <c r="UIR40" s="183"/>
      <c r="UIS40" s="183"/>
      <c r="UIT40" s="183"/>
      <c r="UIU40" s="183"/>
      <c r="UIV40" s="183"/>
      <c r="UIW40" s="183"/>
      <c r="UIX40" s="183"/>
      <c r="UIY40" s="183"/>
      <c r="UIZ40" s="183"/>
      <c r="UJA40" s="183"/>
      <c r="UJB40" s="183"/>
      <c r="UJC40" s="183"/>
      <c r="UJD40" s="183"/>
      <c r="UJE40" s="183"/>
      <c r="UJF40" s="183"/>
      <c r="UJG40" s="183"/>
      <c r="UJH40" s="183"/>
      <c r="UJI40" s="183"/>
      <c r="UJJ40" s="183"/>
      <c r="UJK40" s="183"/>
      <c r="UJL40" s="183"/>
      <c r="UJM40" s="183"/>
      <c r="UJN40" s="183"/>
      <c r="UJO40" s="183"/>
      <c r="UJP40" s="183"/>
      <c r="UJQ40" s="183"/>
      <c r="UJR40" s="183"/>
      <c r="UJS40" s="183"/>
      <c r="UJT40" s="183"/>
      <c r="UJU40" s="183"/>
      <c r="UJV40" s="183"/>
      <c r="UJW40" s="183"/>
      <c r="UJX40" s="183"/>
      <c r="UJY40" s="183"/>
      <c r="UJZ40" s="183"/>
      <c r="UKA40" s="183"/>
      <c r="UKB40" s="183"/>
      <c r="UKC40" s="183"/>
      <c r="UKD40" s="183"/>
      <c r="UKE40" s="183"/>
      <c r="UKF40" s="183"/>
      <c r="UKG40" s="183"/>
      <c r="UKH40" s="183"/>
      <c r="UKI40" s="183"/>
      <c r="UKJ40" s="183"/>
      <c r="UKK40" s="183"/>
      <c r="UKL40" s="183"/>
      <c r="UKM40" s="183"/>
      <c r="UKN40" s="183"/>
      <c r="UKO40" s="183"/>
      <c r="UKP40" s="183"/>
      <c r="UKQ40" s="183"/>
      <c r="UKR40" s="183"/>
      <c r="UKS40" s="183"/>
      <c r="UKT40" s="183"/>
      <c r="UKU40" s="183"/>
      <c r="UKV40" s="183"/>
      <c r="UKW40" s="183"/>
      <c r="UKX40" s="183"/>
      <c r="UKY40" s="183"/>
      <c r="UKZ40" s="183"/>
      <c r="ULA40" s="183"/>
      <c r="ULB40" s="183"/>
      <c r="ULC40" s="183"/>
      <c r="ULD40" s="183"/>
      <c r="ULE40" s="183"/>
      <c r="ULF40" s="183"/>
      <c r="ULG40" s="183"/>
      <c r="ULH40" s="183"/>
      <c r="ULI40" s="183"/>
      <c r="ULJ40" s="183"/>
      <c r="ULK40" s="183"/>
      <c r="ULL40" s="183"/>
      <c r="ULM40" s="183"/>
      <c r="ULN40" s="183"/>
      <c r="ULO40" s="183"/>
      <c r="ULP40" s="183"/>
      <c r="ULQ40" s="183"/>
      <c r="ULR40" s="183"/>
      <c r="ULS40" s="183"/>
      <c r="ULT40" s="183"/>
      <c r="ULU40" s="183"/>
      <c r="ULV40" s="183"/>
      <c r="ULW40" s="183"/>
      <c r="ULX40" s="183"/>
      <c r="ULY40" s="183"/>
      <c r="ULZ40" s="183"/>
      <c r="UMA40" s="183"/>
      <c r="UMB40" s="183"/>
      <c r="UMC40" s="183"/>
      <c r="UMD40" s="183"/>
      <c r="UME40" s="183"/>
      <c r="UMF40" s="183"/>
      <c r="UMG40" s="183"/>
      <c r="UMH40" s="183"/>
      <c r="UMI40" s="183"/>
      <c r="UMJ40" s="183"/>
      <c r="UMK40" s="183"/>
      <c r="UML40" s="183"/>
      <c r="UMM40" s="183"/>
      <c r="UMN40" s="183"/>
      <c r="UMO40" s="183"/>
      <c r="UMP40" s="183"/>
      <c r="UMQ40" s="183"/>
      <c r="UMR40" s="183"/>
      <c r="UMS40" s="183"/>
      <c r="UMT40" s="183"/>
      <c r="UMU40" s="183"/>
      <c r="UMV40" s="183"/>
      <c r="UMW40" s="183"/>
      <c r="UMX40" s="183"/>
      <c r="UMY40" s="183"/>
      <c r="UMZ40" s="183"/>
      <c r="UNA40" s="183"/>
      <c r="UNB40" s="183"/>
      <c r="UNC40" s="183"/>
      <c r="UND40" s="183"/>
      <c r="UNE40" s="183"/>
      <c r="UNF40" s="183"/>
      <c r="UNG40" s="183"/>
      <c r="UNH40" s="183"/>
      <c r="UNI40" s="183"/>
      <c r="UNJ40" s="183"/>
      <c r="UNK40" s="183"/>
      <c r="UNL40" s="183"/>
      <c r="UNM40" s="183"/>
      <c r="UNN40" s="183"/>
      <c r="UNO40" s="183"/>
      <c r="UNP40" s="183"/>
      <c r="UNQ40" s="183"/>
      <c r="UNR40" s="183"/>
      <c r="UNS40" s="183"/>
      <c r="UNT40" s="183"/>
      <c r="UNU40" s="183"/>
      <c r="UNV40" s="183"/>
      <c r="UNW40" s="183"/>
      <c r="UNX40" s="183"/>
      <c r="UNY40" s="183"/>
      <c r="UNZ40" s="183"/>
      <c r="UOA40" s="183"/>
      <c r="UOB40" s="183"/>
      <c r="UOC40" s="183"/>
      <c r="UOD40" s="183"/>
      <c r="UOE40" s="183"/>
      <c r="UOF40" s="183"/>
      <c r="UOG40" s="183"/>
      <c r="UOH40" s="183"/>
      <c r="UOI40" s="183"/>
      <c r="UOJ40" s="183"/>
      <c r="UOK40" s="183"/>
      <c r="UOL40" s="183"/>
      <c r="UOM40" s="183"/>
      <c r="UON40" s="183"/>
      <c r="UOO40" s="183"/>
      <c r="UOP40" s="183"/>
      <c r="UOQ40" s="183"/>
      <c r="UOR40" s="183"/>
      <c r="UOS40" s="183"/>
      <c r="UOT40" s="183"/>
      <c r="UOU40" s="183"/>
      <c r="UOV40" s="183"/>
      <c r="UOW40" s="183"/>
      <c r="UOX40" s="183"/>
      <c r="UOY40" s="183"/>
      <c r="UOZ40" s="183"/>
      <c r="UPA40" s="183"/>
      <c r="UPB40" s="183"/>
      <c r="UPC40" s="183"/>
      <c r="UPD40" s="183"/>
      <c r="UPE40" s="183"/>
      <c r="UPF40" s="183"/>
      <c r="UPG40" s="183"/>
      <c r="UPH40" s="183"/>
      <c r="UPI40" s="183"/>
      <c r="UPJ40" s="183"/>
      <c r="UPK40" s="183"/>
      <c r="UPL40" s="183"/>
      <c r="UPM40" s="183"/>
      <c r="UPN40" s="183"/>
      <c r="UPO40" s="183"/>
      <c r="UPP40" s="183"/>
      <c r="UPQ40" s="183"/>
      <c r="UPR40" s="183"/>
      <c r="UPS40" s="183"/>
      <c r="UPT40" s="183"/>
      <c r="UPU40" s="183"/>
      <c r="UPV40" s="183"/>
      <c r="UPW40" s="183"/>
      <c r="UPX40" s="183"/>
      <c r="UPY40" s="183"/>
      <c r="UPZ40" s="183"/>
      <c r="UQA40" s="183"/>
      <c r="UQB40" s="183"/>
      <c r="UQC40" s="183"/>
      <c r="UQD40" s="183"/>
      <c r="UQE40" s="183"/>
      <c r="UQF40" s="183"/>
      <c r="UQG40" s="183"/>
      <c r="UQH40" s="183"/>
      <c r="UQI40" s="183"/>
      <c r="UQJ40" s="183"/>
      <c r="UQK40" s="183"/>
      <c r="UQL40" s="183"/>
      <c r="UQM40" s="183"/>
      <c r="UQN40" s="183"/>
      <c r="UQO40" s="183"/>
      <c r="UQP40" s="183"/>
      <c r="UQQ40" s="183"/>
      <c r="UQR40" s="183"/>
      <c r="UQS40" s="183"/>
      <c r="UQT40" s="183"/>
      <c r="UQU40" s="183"/>
      <c r="UQV40" s="183"/>
      <c r="UQW40" s="183"/>
      <c r="UQX40" s="183"/>
      <c r="UQY40" s="183"/>
      <c r="UQZ40" s="183"/>
      <c r="URA40" s="183"/>
      <c r="URB40" s="183"/>
      <c r="URC40" s="183"/>
      <c r="URD40" s="183"/>
      <c r="URE40" s="183"/>
      <c r="URF40" s="183"/>
      <c r="URG40" s="183"/>
      <c r="URH40" s="183"/>
      <c r="URI40" s="183"/>
      <c r="URJ40" s="183"/>
      <c r="URK40" s="183"/>
      <c r="URL40" s="183"/>
      <c r="URM40" s="183"/>
      <c r="URN40" s="183"/>
      <c r="URO40" s="183"/>
      <c r="URP40" s="183"/>
      <c r="URQ40" s="183"/>
      <c r="URR40" s="183"/>
      <c r="URS40" s="183"/>
      <c r="URT40" s="183"/>
      <c r="URU40" s="183"/>
      <c r="URV40" s="183"/>
      <c r="URW40" s="183"/>
      <c r="URX40" s="183"/>
      <c r="URY40" s="183"/>
      <c r="URZ40" s="183"/>
      <c r="USA40" s="183"/>
      <c r="USB40" s="183"/>
      <c r="USC40" s="183"/>
      <c r="USD40" s="183"/>
      <c r="USE40" s="183"/>
      <c r="USF40" s="183"/>
      <c r="USG40" s="183"/>
      <c r="USH40" s="183"/>
      <c r="USI40" s="183"/>
      <c r="USJ40" s="183"/>
      <c r="USK40" s="183"/>
      <c r="USL40" s="183"/>
      <c r="USM40" s="183"/>
      <c r="USN40" s="183"/>
      <c r="USO40" s="183"/>
      <c r="USP40" s="183"/>
      <c r="USQ40" s="183"/>
      <c r="USR40" s="183"/>
      <c r="USS40" s="183"/>
      <c r="UST40" s="183"/>
      <c r="USU40" s="183"/>
      <c r="USV40" s="183"/>
      <c r="USW40" s="183"/>
      <c r="USX40" s="183"/>
      <c r="USY40" s="183"/>
      <c r="USZ40" s="183"/>
      <c r="UTA40" s="183"/>
      <c r="UTB40" s="183"/>
      <c r="UTC40" s="183"/>
      <c r="UTD40" s="183"/>
      <c r="UTE40" s="183"/>
      <c r="UTF40" s="183"/>
      <c r="UTG40" s="183"/>
      <c r="UTH40" s="183"/>
      <c r="UTI40" s="183"/>
      <c r="UTJ40" s="183"/>
      <c r="UTK40" s="183"/>
      <c r="UTL40" s="183"/>
      <c r="UTM40" s="183"/>
      <c r="UTN40" s="183"/>
      <c r="UTO40" s="183"/>
      <c r="UTP40" s="183"/>
      <c r="UTQ40" s="183"/>
      <c r="UTR40" s="183"/>
      <c r="UTS40" s="183"/>
      <c r="UTT40" s="183"/>
      <c r="UTU40" s="183"/>
      <c r="UTV40" s="183"/>
      <c r="UTW40" s="183"/>
      <c r="UTX40" s="183"/>
      <c r="UTY40" s="183"/>
      <c r="UTZ40" s="183"/>
      <c r="UUA40" s="183"/>
      <c r="UUB40" s="183"/>
      <c r="UUC40" s="183"/>
      <c r="UUD40" s="183"/>
      <c r="UUE40" s="183"/>
      <c r="UUF40" s="183"/>
      <c r="UUG40" s="183"/>
      <c r="UUH40" s="183"/>
      <c r="UUI40" s="183"/>
      <c r="UUJ40" s="183"/>
      <c r="UUK40" s="183"/>
      <c r="UUL40" s="183"/>
      <c r="UUM40" s="183"/>
      <c r="UUN40" s="183"/>
      <c r="UUO40" s="183"/>
      <c r="UUP40" s="183"/>
      <c r="UUQ40" s="183"/>
      <c r="UUR40" s="183"/>
      <c r="UUS40" s="183"/>
      <c r="UUT40" s="183"/>
      <c r="UUU40" s="183"/>
      <c r="UUV40" s="183"/>
      <c r="UUW40" s="183"/>
      <c r="UUX40" s="183"/>
      <c r="UUY40" s="183"/>
      <c r="UUZ40" s="183"/>
      <c r="UVA40" s="183"/>
      <c r="UVB40" s="183"/>
      <c r="UVC40" s="183"/>
      <c r="UVD40" s="183"/>
      <c r="UVE40" s="183"/>
      <c r="UVF40" s="183"/>
      <c r="UVG40" s="183"/>
      <c r="UVH40" s="183"/>
      <c r="UVI40" s="183"/>
      <c r="UVJ40" s="183"/>
      <c r="UVK40" s="183"/>
      <c r="UVL40" s="183"/>
      <c r="UVM40" s="183"/>
      <c r="UVN40" s="183"/>
      <c r="UVO40" s="183"/>
      <c r="UVP40" s="183"/>
      <c r="UVQ40" s="183"/>
      <c r="UVR40" s="183"/>
      <c r="UVS40" s="183"/>
      <c r="UVT40" s="183"/>
      <c r="UVU40" s="183"/>
      <c r="UVV40" s="183"/>
      <c r="UVW40" s="183"/>
      <c r="UVX40" s="183"/>
      <c r="UVY40" s="183"/>
      <c r="UVZ40" s="183"/>
      <c r="UWA40" s="183"/>
      <c r="UWB40" s="183"/>
      <c r="UWC40" s="183"/>
      <c r="UWD40" s="183"/>
      <c r="UWE40" s="183"/>
      <c r="UWF40" s="183"/>
      <c r="UWG40" s="183"/>
      <c r="UWH40" s="183"/>
      <c r="UWI40" s="183"/>
      <c r="UWJ40" s="183"/>
      <c r="UWK40" s="183"/>
      <c r="UWL40" s="183"/>
      <c r="UWM40" s="183"/>
      <c r="UWN40" s="183"/>
      <c r="UWO40" s="183"/>
      <c r="UWP40" s="183"/>
      <c r="UWQ40" s="183"/>
      <c r="UWR40" s="183"/>
      <c r="UWS40" s="183"/>
      <c r="UWT40" s="183"/>
      <c r="UWU40" s="183"/>
      <c r="UWV40" s="183"/>
      <c r="UWW40" s="183"/>
      <c r="UWX40" s="183"/>
      <c r="UWY40" s="183"/>
      <c r="UWZ40" s="183"/>
      <c r="UXA40" s="183"/>
      <c r="UXB40" s="183"/>
      <c r="UXC40" s="183"/>
      <c r="UXD40" s="183"/>
      <c r="UXE40" s="183"/>
      <c r="UXF40" s="183"/>
      <c r="UXG40" s="183"/>
      <c r="UXH40" s="183"/>
      <c r="UXI40" s="183"/>
      <c r="UXJ40" s="183"/>
      <c r="UXK40" s="183"/>
      <c r="UXL40" s="183"/>
      <c r="UXM40" s="183"/>
      <c r="UXN40" s="183"/>
      <c r="UXO40" s="183"/>
      <c r="UXP40" s="183"/>
      <c r="UXQ40" s="183"/>
      <c r="UXR40" s="183"/>
      <c r="UXS40" s="183"/>
      <c r="UXT40" s="183"/>
      <c r="UXU40" s="183"/>
      <c r="UXV40" s="183"/>
      <c r="UXW40" s="183"/>
      <c r="UXX40" s="183"/>
      <c r="UXY40" s="183"/>
      <c r="UXZ40" s="183"/>
      <c r="UYA40" s="183"/>
      <c r="UYB40" s="183"/>
      <c r="UYC40" s="183"/>
      <c r="UYD40" s="183"/>
      <c r="UYE40" s="183"/>
      <c r="UYF40" s="183"/>
      <c r="UYG40" s="183"/>
      <c r="UYH40" s="183"/>
      <c r="UYI40" s="183"/>
      <c r="UYJ40" s="183"/>
      <c r="UYK40" s="183"/>
      <c r="UYL40" s="183"/>
      <c r="UYM40" s="183"/>
      <c r="UYN40" s="183"/>
      <c r="UYO40" s="183"/>
      <c r="UYP40" s="183"/>
      <c r="UYQ40" s="183"/>
      <c r="UYR40" s="183"/>
      <c r="UYS40" s="183"/>
      <c r="UYT40" s="183"/>
      <c r="UYU40" s="183"/>
      <c r="UYV40" s="183"/>
      <c r="UYW40" s="183"/>
      <c r="UYX40" s="183"/>
      <c r="UYY40" s="183"/>
      <c r="UYZ40" s="183"/>
      <c r="UZA40" s="183"/>
      <c r="UZB40" s="183"/>
      <c r="UZC40" s="183"/>
      <c r="UZD40" s="183"/>
      <c r="UZE40" s="183"/>
      <c r="UZF40" s="183"/>
      <c r="UZG40" s="183"/>
      <c r="UZH40" s="183"/>
      <c r="UZI40" s="183"/>
      <c r="UZJ40" s="183"/>
      <c r="UZK40" s="183"/>
      <c r="UZL40" s="183"/>
      <c r="UZM40" s="183"/>
      <c r="UZN40" s="183"/>
      <c r="UZO40" s="183"/>
      <c r="UZP40" s="183"/>
      <c r="UZQ40" s="183"/>
      <c r="UZR40" s="183"/>
      <c r="UZS40" s="183"/>
      <c r="UZT40" s="183"/>
      <c r="UZU40" s="183"/>
      <c r="UZV40" s="183"/>
      <c r="UZW40" s="183"/>
      <c r="UZX40" s="183"/>
      <c r="UZY40" s="183"/>
      <c r="UZZ40" s="183"/>
      <c r="VAA40" s="183"/>
      <c r="VAB40" s="183"/>
      <c r="VAC40" s="183"/>
      <c r="VAD40" s="183"/>
      <c r="VAE40" s="183"/>
      <c r="VAF40" s="183"/>
      <c r="VAG40" s="183"/>
      <c r="VAH40" s="183"/>
      <c r="VAI40" s="183"/>
      <c r="VAJ40" s="183"/>
      <c r="VAK40" s="183"/>
      <c r="VAL40" s="183"/>
      <c r="VAM40" s="183"/>
      <c r="VAN40" s="183"/>
      <c r="VAO40" s="183"/>
      <c r="VAP40" s="183"/>
      <c r="VAQ40" s="183"/>
      <c r="VAR40" s="183"/>
      <c r="VAS40" s="183"/>
      <c r="VAT40" s="183"/>
      <c r="VAU40" s="183"/>
      <c r="VAV40" s="183"/>
      <c r="VAW40" s="183"/>
      <c r="VAX40" s="183"/>
      <c r="VAY40" s="183"/>
      <c r="VAZ40" s="183"/>
      <c r="VBA40" s="183"/>
      <c r="VBB40" s="183"/>
      <c r="VBC40" s="183"/>
      <c r="VBD40" s="183"/>
      <c r="VBE40" s="183"/>
      <c r="VBF40" s="183"/>
      <c r="VBG40" s="183"/>
      <c r="VBH40" s="183"/>
      <c r="VBI40" s="183"/>
      <c r="VBJ40" s="183"/>
      <c r="VBK40" s="183"/>
      <c r="VBL40" s="183"/>
      <c r="VBM40" s="183"/>
      <c r="VBN40" s="183"/>
      <c r="VBO40" s="183"/>
      <c r="VBP40" s="183"/>
      <c r="VBQ40" s="183"/>
      <c r="VBR40" s="183"/>
      <c r="VBS40" s="183"/>
      <c r="VBT40" s="183"/>
      <c r="VBU40" s="183"/>
      <c r="VBV40" s="183"/>
      <c r="VBW40" s="183"/>
      <c r="VBX40" s="183"/>
      <c r="VBY40" s="183"/>
      <c r="VBZ40" s="183"/>
      <c r="VCA40" s="183"/>
      <c r="VCB40" s="183"/>
      <c r="VCC40" s="183"/>
      <c r="VCD40" s="183"/>
      <c r="VCE40" s="183"/>
      <c r="VCF40" s="183"/>
      <c r="VCG40" s="183"/>
      <c r="VCH40" s="183"/>
      <c r="VCI40" s="183"/>
      <c r="VCJ40" s="183"/>
      <c r="VCK40" s="183"/>
      <c r="VCL40" s="183"/>
      <c r="VCM40" s="183"/>
      <c r="VCN40" s="183"/>
      <c r="VCO40" s="183"/>
      <c r="VCP40" s="183"/>
      <c r="VCQ40" s="183"/>
      <c r="VCR40" s="183"/>
      <c r="VCS40" s="183"/>
      <c r="VCT40" s="183"/>
      <c r="VCU40" s="183"/>
      <c r="VCV40" s="183"/>
      <c r="VCW40" s="183"/>
      <c r="VCX40" s="183"/>
      <c r="VCY40" s="183"/>
      <c r="VCZ40" s="183"/>
      <c r="VDA40" s="183"/>
      <c r="VDB40" s="183"/>
      <c r="VDC40" s="183"/>
      <c r="VDD40" s="183"/>
      <c r="VDE40" s="183"/>
      <c r="VDF40" s="183"/>
      <c r="VDG40" s="183"/>
      <c r="VDH40" s="183"/>
      <c r="VDI40" s="183"/>
      <c r="VDJ40" s="183"/>
      <c r="VDK40" s="183"/>
      <c r="VDL40" s="183"/>
      <c r="VDM40" s="183"/>
      <c r="VDN40" s="183"/>
      <c r="VDO40" s="183"/>
      <c r="VDP40" s="183"/>
      <c r="VDQ40" s="183"/>
      <c r="VDR40" s="183"/>
      <c r="VDS40" s="183"/>
      <c r="VDT40" s="183"/>
      <c r="VDU40" s="183"/>
      <c r="VDV40" s="183"/>
      <c r="VDW40" s="183"/>
      <c r="VDX40" s="183"/>
      <c r="VDY40" s="183"/>
      <c r="VDZ40" s="183"/>
      <c r="VEA40" s="183"/>
      <c r="VEB40" s="183"/>
      <c r="VEC40" s="183"/>
      <c r="VED40" s="183"/>
      <c r="VEE40" s="183"/>
      <c r="VEF40" s="183"/>
      <c r="VEG40" s="183"/>
      <c r="VEH40" s="183"/>
      <c r="VEI40" s="183"/>
      <c r="VEJ40" s="183"/>
      <c r="VEK40" s="183"/>
      <c r="VEL40" s="183"/>
      <c r="VEM40" s="183"/>
      <c r="VEN40" s="183"/>
      <c r="VEO40" s="183"/>
      <c r="VEP40" s="183"/>
      <c r="VEQ40" s="183"/>
      <c r="VER40" s="183"/>
      <c r="VES40" s="183"/>
      <c r="VET40" s="183"/>
      <c r="VEU40" s="183"/>
      <c r="VEV40" s="183"/>
      <c r="VEW40" s="183"/>
      <c r="VEX40" s="183"/>
      <c r="VEY40" s="183"/>
      <c r="VEZ40" s="183"/>
      <c r="VFA40" s="183"/>
      <c r="VFB40" s="183"/>
      <c r="VFC40" s="183"/>
      <c r="VFD40" s="183"/>
      <c r="VFE40" s="183"/>
      <c r="VFF40" s="183"/>
      <c r="VFG40" s="183"/>
      <c r="VFH40" s="183"/>
      <c r="VFI40" s="183"/>
      <c r="VFJ40" s="183"/>
      <c r="VFK40" s="183"/>
      <c r="VFL40" s="183"/>
      <c r="VFM40" s="183"/>
      <c r="VFN40" s="183"/>
      <c r="VFO40" s="183"/>
      <c r="VFP40" s="183"/>
      <c r="VFQ40" s="183"/>
      <c r="VFR40" s="183"/>
      <c r="VFS40" s="183"/>
      <c r="VFT40" s="183"/>
      <c r="VFU40" s="183"/>
      <c r="VFV40" s="183"/>
      <c r="VFW40" s="183"/>
      <c r="VFX40" s="183"/>
      <c r="VFY40" s="183"/>
      <c r="VFZ40" s="183"/>
      <c r="VGA40" s="183"/>
      <c r="VGB40" s="183"/>
      <c r="VGC40" s="183"/>
      <c r="VGD40" s="183"/>
      <c r="VGE40" s="183"/>
      <c r="VGF40" s="183"/>
      <c r="VGG40" s="183"/>
      <c r="VGH40" s="183"/>
      <c r="VGI40" s="183"/>
      <c r="VGJ40" s="183"/>
      <c r="VGK40" s="183"/>
      <c r="VGL40" s="183"/>
      <c r="VGM40" s="183"/>
      <c r="VGN40" s="183"/>
      <c r="VGO40" s="183"/>
      <c r="VGP40" s="183"/>
      <c r="VGQ40" s="183"/>
      <c r="VGR40" s="183"/>
      <c r="VGS40" s="183"/>
      <c r="VGT40" s="183"/>
      <c r="VGU40" s="183"/>
      <c r="VGV40" s="183"/>
      <c r="VGW40" s="183"/>
      <c r="VGX40" s="183"/>
      <c r="VGY40" s="183"/>
      <c r="VGZ40" s="183"/>
      <c r="VHA40" s="183"/>
      <c r="VHB40" s="183"/>
      <c r="VHC40" s="183"/>
      <c r="VHD40" s="183"/>
      <c r="VHE40" s="183"/>
      <c r="VHF40" s="183"/>
      <c r="VHG40" s="183"/>
      <c r="VHH40" s="183"/>
      <c r="VHI40" s="183"/>
      <c r="VHJ40" s="183"/>
      <c r="VHK40" s="183"/>
      <c r="VHL40" s="183"/>
      <c r="VHM40" s="183"/>
      <c r="VHN40" s="183"/>
      <c r="VHO40" s="183"/>
      <c r="VHP40" s="183"/>
      <c r="VHQ40" s="183"/>
      <c r="VHR40" s="183"/>
      <c r="VHS40" s="183"/>
      <c r="VHT40" s="183"/>
      <c r="VHU40" s="183"/>
      <c r="VHV40" s="183"/>
      <c r="VHW40" s="183"/>
      <c r="VHX40" s="183"/>
      <c r="VHY40" s="183"/>
      <c r="VHZ40" s="183"/>
      <c r="VIA40" s="183"/>
      <c r="VIB40" s="183"/>
      <c r="VIC40" s="183"/>
      <c r="VID40" s="183"/>
      <c r="VIE40" s="183"/>
      <c r="VIF40" s="183"/>
      <c r="VIG40" s="183"/>
      <c r="VIH40" s="183"/>
      <c r="VII40" s="183"/>
      <c r="VIJ40" s="183"/>
      <c r="VIK40" s="183"/>
      <c r="VIL40" s="183"/>
      <c r="VIM40" s="183"/>
      <c r="VIN40" s="183"/>
      <c r="VIO40" s="183"/>
      <c r="VIP40" s="183"/>
      <c r="VIQ40" s="183"/>
      <c r="VIR40" s="183"/>
      <c r="VIS40" s="183"/>
      <c r="VIT40" s="183"/>
      <c r="VIU40" s="183"/>
      <c r="VIV40" s="183"/>
      <c r="VIW40" s="183"/>
      <c r="VIX40" s="183"/>
      <c r="VIY40" s="183"/>
      <c r="VIZ40" s="183"/>
      <c r="VJA40" s="183"/>
      <c r="VJB40" s="183"/>
      <c r="VJC40" s="183"/>
      <c r="VJD40" s="183"/>
      <c r="VJE40" s="183"/>
      <c r="VJF40" s="183"/>
      <c r="VJG40" s="183"/>
      <c r="VJH40" s="183"/>
      <c r="VJI40" s="183"/>
      <c r="VJJ40" s="183"/>
      <c r="VJK40" s="183"/>
      <c r="VJL40" s="183"/>
      <c r="VJM40" s="183"/>
      <c r="VJN40" s="183"/>
      <c r="VJO40" s="183"/>
      <c r="VJP40" s="183"/>
      <c r="VJQ40" s="183"/>
      <c r="VJR40" s="183"/>
      <c r="VJS40" s="183"/>
      <c r="VJT40" s="183"/>
      <c r="VJU40" s="183"/>
      <c r="VJV40" s="183"/>
      <c r="VJW40" s="183"/>
      <c r="VJX40" s="183"/>
      <c r="VJY40" s="183"/>
      <c r="VJZ40" s="183"/>
      <c r="VKA40" s="183"/>
      <c r="VKB40" s="183"/>
      <c r="VKC40" s="183"/>
      <c r="VKD40" s="183"/>
      <c r="VKE40" s="183"/>
      <c r="VKF40" s="183"/>
      <c r="VKG40" s="183"/>
      <c r="VKH40" s="183"/>
      <c r="VKI40" s="183"/>
      <c r="VKJ40" s="183"/>
      <c r="VKK40" s="183"/>
      <c r="VKL40" s="183"/>
      <c r="VKM40" s="183"/>
      <c r="VKN40" s="183"/>
      <c r="VKO40" s="183"/>
      <c r="VKP40" s="183"/>
      <c r="VKQ40" s="183"/>
      <c r="VKR40" s="183"/>
      <c r="VKS40" s="183"/>
      <c r="VKT40" s="183"/>
      <c r="VKU40" s="183"/>
      <c r="VKV40" s="183"/>
      <c r="VKW40" s="183"/>
      <c r="VKX40" s="183"/>
      <c r="VKY40" s="183"/>
      <c r="VKZ40" s="183"/>
      <c r="VLA40" s="183"/>
      <c r="VLB40" s="183"/>
      <c r="VLC40" s="183"/>
      <c r="VLD40" s="183"/>
      <c r="VLE40" s="183"/>
      <c r="VLF40" s="183"/>
      <c r="VLG40" s="183"/>
      <c r="VLH40" s="183"/>
      <c r="VLI40" s="183"/>
      <c r="VLJ40" s="183"/>
      <c r="VLK40" s="183"/>
      <c r="VLL40" s="183"/>
      <c r="VLM40" s="183"/>
      <c r="VLN40" s="183"/>
      <c r="VLO40" s="183"/>
      <c r="VLP40" s="183"/>
      <c r="VLQ40" s="183"/>
      <c r="VLR40" s="183"/>
      <c r="VLS40" s="183"/>
      <c r="VLT40" s="183"/>
      <c r="VLU40" s="183"/>
      <c r="VLV40" s="183"/>
      <c r="VLW40" s="183"/>
      <c r="VLX40" s="183"/>
      <c r="VLY40" s="183"/>
      <c r="VLZ40" s="183"/>
      <c r="VMA40" s="183"/>
      <c r="VMB40" s="183"/>
      <c r="VMC40" s="183"/>
      <c r="VMD40" s="183"/>
      <c r="VME40" s="183"/>
      <c r="VMF40" s="183"/>
      <c r="VMG40" s="183"/>
      <c r="VMH40" s="183"/>
      <c r="VMI40" s="183"/>
      <c r="VMJ40" s="183"/>
      <c r="VMK40" s="183"/>
      <c r="VML40" s="183"/>
      <c r="VMM40" s="183"/>
      <c r="VMN40" s="183"/>
      <c r="VMO40" s="183"/>
      <c r="VMP40" s="183"/>
      <c r="VMQ40" s="183"/>
      <c r="VMR40" s="183"/>
      <c r="VMS40" s="183"/>
      <c r="VMT40" s="183"/>
      <c r="VMU40" s="183"/>
      <c r="VMV40" s="183"/>
      <c r="VMW40" s="183"/>
      <c r="VMX40" s="183"/>
      <c r="VMY40" s="183"/>
      <c r="VMZ40" s="183"/>
      <c r="VNA40" s="183"/>
      <c r="VNB40" s="183"/>
      <c r="VNC40" s="183"/>
      <c r="VND40" s="183"/>
      <c r="VNE40" s="183"/>
      <c r="VNF40" s="183"/>
      <c r="VNG40" s="183"/>
      <c r="VNH40" s="183"/>
      <c r="VNI40" s="183"/>
      <c r="VNJ40" s="183"/>
      <c r="VNK40" s="183"/>
      <c r="VNL40" s="183"/>
      <c r="VNM40" s="183"/>
      <c r="VNN40" s="183"/>
      <c r="VNO40" s="183"/>
      <c r="VNP40" s="183"/>
      <c r="VNQ40" s="183"/>
      <c r="VNR40" s="183"/>
      <c r="VNS40" s="183"/>
      <c r="VNT40" s="183"/>
      <c r="VNU40" s="183"/>
      <c r="VNV40" s="183"/>
      <c r="VNW40" s="183"/>
      <c r="VNX40" s="183"/>
      <c r="VNY40" s="183"/>
      <c r="VNZ40" s="183"/>
      <c r="VOA40" s="183"/>
      <c r="VOB40" s="183"/>
      <c r="VOC40" s="183"/>
      <c r="VOD40" s="183"/>
      <c r="VOE40" s="183"/>
      <c r="VOF40" s="183"/>
      <c r="VOG40" s="183"/>
      <c r="VOH40" s="183"/>
      <c r="VOI40" s="183"/>
      <c r="VOJ40" s="183"/>
      <c r="VOK40" s="183"/>
      <c r="VOL40" s="183"/>
      <c r="VOM40" s="183"/>
      <c r="VON40" s="183"/>
      <c r="VOO40" s="183"/>
      <c r="VOP40" s="183"/>
      <c r="VOQ40" s="183"/>
      <c r="VOR40" s="183"/>
      <c r="VOS40" s="183"/>
      <c r="VOT40" s="183"/>
      <c r="VOU40" s="183"/>
      <c r="VOV40" s="183"/>
      <c r="VOW40" s="183"/>
      <c r="VOX40" s="183"/>
      <c r="VOY40" s="183"/>
      <c r="VOZ40" s="183"/>
      <c r="VPA40" s="183"/>
      <c r="VPB40" s="183"/>
      <c r="VPC40" s="183"/>
      <c r="VPD40" s="183"/>
      <c r="VPE40" s="183"/>
      <c r="VPF40" s="183"/>
      <c r="VPG40" s="183"/>
      <c r="VPH40" s="183"/>
      <c r="VPI40" s="183"/>
      <c r="VPJ40" s="183"/>
      <c r="VPK40" s="183"/>
      <c r="VPL40" s="183"/>
      <c r="VPM40" s="183"/>
      <c r="VPN40" s="183"/>
      <c r="VPO40" s="183"/>
      <c r="VPP40" s="183"/>
      <c r="VPQ40" s="183"/>
      <c r="VPR40" s="183"/>
      <c r="VPS40" s="183"/>
      <c r="VPT40" s="183"/>
      <c r="VPU40" s="183"/>
      <c r="VPV40" s="183"/>
      <c r="VPW40" s="183"/>
      <c r="VPX40" s="183"/>
      <c r="VPY40" s="183"/>
      <c r="VPZ40" s="183"/>
      <c r="VQA40" s="183"/>
      <c r="VQB40" s="183"/>
      <c r="VQC40" s="183"/>
      <c r="VQD40" s="183"/>
      <c r="VQE40" s="183"/>
      <c r="VQF40" s="183"/>
      <c r="VQG40" s="183"/>
      <c r="VQH40" s="183"/>
      <c r="VQI40" s="183"/>
      <c r="VQJ40" s="183"/>
      <c r="VQK40" s="183"/>
      <c r="VQL40" s="183"/>
      <c r="VQM40" s="183"/>
      <c r="VQN40" s="183"/>
      <c r="VQO40" s="183"/>
      <c r="VQP40" s="183"/>
      <c r="VQQ40" s="183"/>
      <c r="VQR40" s="183"/>
      <c r="VQS40" s="183"/>
      <c r="VQT40" s="183"/>
      <c r="VQU40" s="183"/>
      <c r="VQV40" s="183"/>
      <c r="VQW40" s="183"/>
      <c r="VQX40" s="183"/>
      <c r="VQY40" s="183"/>
      <c r="VQZ40" s="183"/>
      <c r="VRA40" s="183"/>
      <c r="VRB40" s="183"/>
      <c r="VRC40" s="183"/>
      <c r="VRD40" s="183"/>
      <c r="VRE40" s="183"/>
      <c r="VRF40" s="183"/>
      <c r="VRG40" s="183"/>
      <c r="VRH40" s="183"/>
      <c r="VRI40" s="183"/>
      <c r="VRJ40" s="183"/>
      <c r="VRK40" s="183"/>
      <c r="VRL40" s="183"/>
      <c r="VRM40" s="183"/>
      <c r="VRN40" s="183"/>
      <c r="VRO40" s="183"/>
      <c r="VRP40" s="183"/>
      <c r="VRQ40" s="183"/>
      <c r="VRR40" s="183"/>
      <c r="VRS40" s="183"/>
      <c r="VRT40" s="183"/>
      <c r="VRU40" s="183"/>
      <c r="VRV40" s="183"/>
      <c r="VRW40" s="183"/>
      <c r="VRX40" s="183"/>
      <c r="VRY40" s="183"/>
      <c r="VRZ40" s="183"/>
      <c r="VSA40" s="183"/>
      <c r="VSB40" s="183"/>
      <c r="VSC40" s="183"/>
      <c r="VSD40" s="183"/>
      <c r="VSE40" s="183"/>
      <c r="VSF40" s="183"/>
      <c r="VSG40" s="183"/>
      <c r="VSH40" s="183"/>
      <c r="VSI40" s="183"/>
      <c r="VSJ40" s="183"/>
      <c r="VSK40" s="183"/>
      <c r="VSL40" s="183"/>
      <c r="VSM40" s="183"/>
      <c r="VSN40" s="183"/>
      <c r="VSO40" s="183"/>
      <c r="VSP40" s="183"/>
      <c r="VSQ40" s="183"/>
      <c r="VSR40" s="183"/>
      <c r="VSS40" s="183"/>
      <c r="VST40" s="183"/>
      <c r="VSU40" s="183"/>
      <c r="VSV40" s="183"/>
      <c r="VSW40" s="183"/>
      <c r="VSX40" s="183"/>
      <c r="VSY40" s="183"/>
      <c r="VSZ40" s="183"/>
      <c r="VTA40" s="183"/>
      <c r="VTB40" s="183"/>
      <c r="VTC40" s="183"/>
      <c r="VTD40" s="183"/>
      <c r="VTE40" s="183"/>
      <c r="VTF40" s="183"/>
      <c r="VTG40" s="183"/>
      <c r="VTH40" s="183"/>
      <c r="VTI40" s="183"/>
      <c r="VTJ40" s="183"/>
      <c r="VTK40" s="183"/>
      <c r="VTL40" s="183"/>
      <c r="VTM40" s="183"/>
      <c r="VTN40" s="183"/>
      <c r="VTO40" s="183"/>
      <c r="VTP40" s="183"/>
      <c r="VTQ40" s="183"/>
      <c r="VTR40" s="183"/>
      <c r="VTS40" s="183"/>
      <c r="VTT40" s="183"/>
      <c r="VTU40" s="183"/>
      <c r="VTV40" s="183"/>
      <c r="VTW40" s="183"/>
      <c r="VTX40" s="183"/>
      <c r="VTY40" s="183"/>
      <c r="VTZ40" s="183"/>
      <c r="VUA40" s="183"/>
      <c r="VUB40" s="183"/>
      <c r="VUC40" s="183"/>
      <c r="VUD40" s="183"/>
      <c r="VUE40" s="183"/>
      <c r="VUF40" s="183"/>
      <c r="VUG40" s="183"/>
      <c r="VUH40" s="183"/>
      <c r="VUI40" s="183"/>
      <c r="VUJ40" s="183"/>
      <c r="VUK40" s="183"/>
      <c r="VUL40" s="183"/>
      <c r="VUM40" s="183"/>
      <c r="VUN40" s="183"/>
      <c r="VUO40" s="183"/>
      <c r="VUP40" s="183"/>
      <c r="VUQ40" s="183"/>
      <c r="VUR40" s="183"/>
      <c r="VUS40" s="183"/>
      <c r="VUT40" s="183"/>
      <c r="VUU40" s="183"/>
      <c r="VUV40" s="183"/>
      <c r="VUW40" s="183"/>
      <c r="VUX40" s="183"/>
      <c r="VUY40" s="183"/>
      <c r="VUZ40" s="183"/>
      <c r="VVA40" s="183"/>
      <c r="VVB40" s="183"/>
      <c r="VVC40" s="183"/>
      <c r="VVD40" s="183"/>
      <c r="VVE40" s="183"/>
      <c r="VVF40" s="183"/>
      <c r="VVG40" s="183"/>
      <c r="VVH40" s="183"/>
      <c r="VVI40" s="183"/>
      <c r="VVJ40" s="183"/>
      <c r="VVK40" s="183"/>
      <c r="VVL40" s="183"/>
      <c r="VVM40" s="183"/>
      <c r="VVN40" s="183"/>
      <c r="VVO40" s="183"/>
      <c r="VVP40" s="183"/>
      <c r="VVQ40" s="183"/>
      <c r="VVR40" s="183"/>
      <c r="VVS40" s="183"/>
      <c r="VVT40" s="183"/>
      <c r="VVU40" s="183"/>
      <c r="VVV40" s="183"/>
      <c r="VVW40" s="183"/>
      <c r="VVX40" s="183"/>
      <c r="VVY40" s="183"/>
      <c r="VVZ40" s="183"/>
      <c r="VWA40" s="183"/>
      <c r="VWB40" s="183"/>
      <c r="VWC40" s="183"/>
      <c r="VWD40" s="183"/>
      <c r="VWE40" s="183"/>
      <c r="VWF40" s="183"/>
      <c r="VWG40" s="183"/>
      <c r="VWH40" s="183"/>
      <c r="VWI40" s="183"/>
      <c r="VWJ40" s="183"/>
      <c r="VWK40" s="183"/>
      <c r="VWL40" s="183"/>
      <c r="VWM40" s="183"/>
      <c r="VWN40" s="183"/>
      <c r="VWO40" s="183"/>
      <c r="VWP40" s="183"/>
      <c r="VWQ40" s="183"/>
      <c r="VWR40" s="183"/>
      <c r="VWS40" s="183"/>
      <c r="VWT40" s="183"/>
      <c r="VWU40" s="183"/>
      <c r="VWV40" s="183"/>
      <c r="VWW40" s="183"/>
      <c r="VWX40" s="183"/>
      <c r="VWY40" s="183"/>
      <c r="VWZ40" s="183"/>
      <c r="VXA40" s="183"/>
      <c r="VXB40" s="183"/>
      <c r="VXC40" s="183"/>
      <c r="VXD40" s="183"/>
      <c r="VXE40" s="183"/>
      <c r="VXF40" s="183"/>
      <c r="VXG40" s="183"/>
      <c r="VXH40" s="183"/>
      <c r="VXI40" s="183"/>
      <c r="VXJ40" s="183"/>
      <c r="VXK40" s="183"/>
      <c r="VXL40" s="183"/>
      <c r="VXM40" s="183"/>
      <c r="VXN40" s="183"/>
      <c r="VXO40" s="183"/>
      <c r="VXP40" s="183"/>
      <c r="VXQ40" s="183"/>
      <c r="VXR40" s="183"/>
      <c r="VXS40" s="183"/>
      <c r="VXT40" s="183"/>
      <c r="VXU40" s="183"/>
      <c r="VXV40" s="183"/>
      <c r="VXW40" s="183"/>
      <c r="VXX40" s="183"/>
      <c r="VXY40" s="183"/>
      <c r="VXZ40" s="183"/>
      <c r="VYA40" s="183"/>
      <c r="VYB40" s="183"/>
      <c r="VYC40" s="183"/>
      <c r="VYD40" s="183"/>
      <c r="VYE40" s="183"/>
      <c r="VYF40" s="183"/>
      <c r="VYG40" s="183"/>
      <c r="VYH40" s="183"/>
      <c r="VYI40" s="183"/>
      <c r="VYJ40" s="183"/>
      <c r="VYK40" s="183"/>
      <c r="VYL40" s="183"/>
      <c r="VYM40" s="183"/>
      <c r="VYN40" s="183"/>
      <c r="VYO40" s="183"/>
      <c r="VYP40" s="183"/>
      <c r="VYQ40" s="183"/>
      <c r="VYR40" s="183"/>
      <c r="VYS40" s="183"/>
      <c r="VYT40" s="183"/>
      <c r="VYU40" s="183"/>
      <c r="VYV40" s="183"/>
      <c r="VYW40" s="183"/>
      <c r="VYX40" s="183"/>
      <c r="VYY40" s="183"/>
      <c r="VYZ40" s="183"/>
      <c r="VZA40" s="183"/>
      <c r="VZB40" s="183"/>
      <c r="VZC40" s="183"/>
      <c r="VZD40" s="183"/>
      <c r="VZE40" s="183"/>
      <c r="VZF40" s="183"/>
      <c r="VZG40" s="183"/>
      <c r="VZH40" s="183"/>
      <c r="VZI40" s="183"/>
      <c r="VZJ40" s="183"/>
      <c r="VZK40" s="183"/>
      <c r="VZL40" s="183"/>
      <c r="VZM40" s="183"/>
      <c r="VZN40" s="183"/>
      <c r="VZO40" s="183"/>
      <c r="VZP40" s="183"/>
      <c r="VZQ40" s="183"/>
      <c r="VZR40" s="183"/>
      <c r="VZS40" s="183"/>
      <c r="VZT40" s="183"/>
      <c r="VZU40" s="183"/>
      <c r="VZV40" s="183"/>
      <c r="VZW40" s="183"/>
      <c r="VZX40" s="183"/>
      <c r="VZY40" s="183"/>
      <c r="VZZ40" s="183"/>
      <c r="WAA40" s="183"/>
      <c r="WAB40" s="183"/>
      <c r="WAC40" s="183"/>
      <c r="WAD40" s="183"/>
      <c r="WAE40" s="183"/>
      <c r="WAF40" s="183"/>
      <c r="WAG40" s="183"/>
      <c r="WAH40" s="183"/>
      <c r="WAI40" s="183"/>
      <c r="WAJ40" s="183"/>
      <c r="WAK40" s="183"/>
      <c r="WAL40" s="183"/>
      <c r="WAM40" s="183"/>
      <c r="WAN40" s="183"/>
      <c r="WAO40" s="183"/>
      <c r="WAP40" s="183"/>
      <c r="WAQ40" s="183"/>
      <c r="WAR40" s="183"/>
      <c r="WAS40" s="183"/>
      <c r="WAT40" s="183"/>
      <c r="WAU40" s="183"/>
      <c r="WAV40" s="183"/>
      <c r="WAW40" s="183"/>
      <c r="WAX40" s="183"/>
      <c r="WAY40" s="183"/>
      <c r="WAZ40" s="183"/>
      <c r="WBA40" s="183"/>
      <c r="WBB40" s="183"/>
      <c r="WBC40" s="183"/>
      <c r="WBD40" s="183"/>
      <c r="WBE40" s="183"/>
      <c r="WBF40" s="183"/>
      <c r="WBG40" s="183"/>
      <c r="WBH40" s="183"/>
      <c r="WBI40" s="183"/>
      <c r="WBJ40" s="183"/>
      <c r="WBK40" s="183"/>
      <c r="WBL40" s="183"/>
      <c r="WBM40" s="183"/>
      <c r="WBN40" s="183"/>
      <c r="WBO40" s="183"/>
      <c r="WBP40" s="183"/>
      <c r="WBQ40" s="183"/>
      <c r="WBR40" s="183"/>
      <c r="WBS40" s="183"/>
      <c r="WBT40" s="183"/>
      <c r="WBU40" s="183"/>
      <c r="WBV40" s="183"/>
      <c r="WBW40" s="183"/>
      <c r="WBX40" s="183"/>
      <c r="WBY40" s="183"/>
      <c r="WBZ40" s="183"/>
      <c r="WCA40" s="183"/>
      <c r="WCB40" s="183"/>
      <c r="WCC40" s="183"/>
      <c r="WCD40" s="183"/>
      <c r="WCE40" s="183"/>
      <c r="WCF40" s="183"/>
      <c r="WCG40" s="183"/>
      <c r="WCH40" s="183"/>
      <c r="WCI40" s="183"/>
      <c r="WCJ40" s="183"/>
      <c r="WCK40" s="183"/>
      <c r="WCL40" s="183"/>
      <c r="WCM40" s="183"/>
      <c r="WCN40" s="183"/>
      <c r="WCO40" s="183"/>
      <c r="WCP40" s="183"/>
      <c r="WCQ40" s="183"/>
      <c r="WCR40" s="183"/>
      <c r="WCS40" s="183"/>
      <c r="WCT40" s="183"/>
      <c r="WCU40" s="183"/>
      <c r="WCV40" s="183"/>
      <c r="WCW40" s="183"/>
      <c r="WCX40" s="183"/>
      <c r="WCY40" s="183"/>
      <c r="WCZ40" s="183"/>
      <c r="WDA40" s="183"/>
      <c r="WDB40" s="183"/>
      <c r="WDC40" s="183"/>
      <c r="WDD40" s="183"/>
      <c r="WDE40" s="183"/>
      <c r="WDF40" s="183"/>
      <c r="WDG40" s="183"/>
      <c r="WDH40" s="183"/>
      <c r="WDI40" s="183"/>
      <c r="WDJ40" s="183"/>
      <c r="WDK40" s="183"/>
      <c r="WDL40" s="183"/>
      <c r="WDM40" s="183"/>
      <c r="WDN40" s="183"/>
      <c r="WDO40" s="183"/>
      <c r="WDP40" s="183"/>
      <c r="WDQ40" s="183"/>
      <c r="WDR40" s="183"/>
      <c r="WDS40" s="183"/>
      <c r="WDT40" s="183"/>
      <c r="WDU40" s="183"/>
      <c r="WDV40" s="183"/>
      <c r="WDW40" s="183"/>
      <c r="WDX40" s="183"/>
      <c r="WDY40" s="183"/>
      <c r="WDZ40" s="183"/>
      <c r="WEA40" s="183"/>
      <c r="WEB40" s="183"/>
      <c r="WEC40" s="183"/>
      <c r="WED40" s="183"/>
      <c r="WEE40" s="183"/>
      <c r="WEF40" s="183"/>
      <c r="WEG40" s="183"/>
      <c r="WEH40" s="183"/>
      <c r="WEI40" s="183"/>
      <c r="WEJ40" s="183"/>
      <c r="WEK40" s="183"/>
      <c r="WEL40" s="183"/>
      <c r="WEM40" s="183"/>
      <c r="WEN40" s="183"/>
      <c r="WEO40" s="183"/>
      <c r="WEP40" s="183"/>
      <c r="WEQ40" s="183"/>
      <c r="WER40" s="183"/>
      <c r="WES40" s="183"/>
      <c r="WET40" s="183"/>
      <c r="WEU40" s="183"/>
      <c r="WEV40" s="183"/>
      <c r="WEW40" s="183"/>
      <c r="WEX40" s="183"/>
      <c r="WEY40" s="183"/>
      <c r="WEZ40" s="183"/>
      <c r="WFA40" s="183"/>
      <c r="WFB40" s="183"/>
      <c r="WFC40" s="183"/>
      <c r="WFD40" s="183"/>
      <c r="WFE40" s="183"/>
      <c r="WFF40" s="183"/>
      <c r="WFG40" s="183"/>
      <c r="WFH40" s="183"/>
      <c r="WFI40" s="183"/>
      <c r="WFJ40" s="183"/>
      <c r="WFK40" s="183"/>
      <c r="WFL40" s="183"/>
      <c r="WFM40" s="183"/>
      <c r="WFN40" s="183"/>
      <c r="WFO40" s="183"/>
      <c r="WFP40" s="183"/>
      <c r="WFQ40" s="183"/>
      <c r="WFR40" s="183"/>
      <c r="WFS40" s="183"/>
      <c r="WFT40" s="183"/>
      <c r="WFU40" s="183"/>
      <c r="WFV40" s="183"/>
      <c r="WFW40" s="183"/>
      <c r="WFX40" s="183"/>
      <c r="WFY40" s="183"/>
      <c r="WFZ40" s="183"/>
      <c r="WGA40" s="183"/>
      <c r="WGB40" s="183"/>
      <c r="WGC40" s="183"/>
      <c r="WGD40" s="183"/>
      <c r="WGE40" s="183"/>
      <c r="WGF40" s="183"/>
      <c r="WGG40" s="183"/>
      <c r="WGH40" s="183"/>
      <c r="WGI40" s="183"/>
      <c r="WGJ40" s="183"/>
      <c r="WGK40" s="183"/>
      <c r="WGL40" s="183"/>
      <c r="WGM40" s="183"/>
      <c r="WGN40" s="183"/>
      <c r="WGO40" s="183"/>
      <c r="WGP40" s="183"/>
      <c r="WGQ40" s="183"/>
      <c r="WGR40" s="183"/>
      <c r="WGS40" s="183"/>
      <c r="WGT40" s="183"/>
      <c r="WGU40" s="183"/>
      <c r="WGV40" s="183"/>
      <c r="WGW40" s="183"/>
      <c r="WGX40" s="183"/>
      <c r="WGY40" s="183"/>
      <c r="WGZ40" s="183"/>
      <c r="WHA40" s="183"/>
      <c r="WHB40" s="183"/>
      <c r="WHC40" s="183"/>
      <c r="WHD40" s="183"/>
      <c r="WHE40" s="183"/>
      <c r="WHF40" s="183"/>
      <c r="WHG40" s="183"/>
      <c r="WHH40" s="183"/>
      <c r="WHI40" s="183"/>
      <c r="WHJ40" s="183"/>
      <c r="WHK40" s="183"/>
      <c r="WHL40" s="183"/>
      <c r="WHM40" s="183"/>
      <c r="WHN40" s="183"/>
      <c r="WHO40" s="183"/>
      <c r="WHP40" s="183"/>
      <c r="WHQ40" s="183"/>
      <c r="WHR40" s="183"/>
      <c r="WHS40" s="183"/>
      <c r="WHT40" s="183"/>
      <c r="WHU40" s="183"/>
      <c r="WHV40" s="183"/>
      <c r="WHW40" s="183"/>
      <c r="WHX40" s="183"/>
      <c r="WHY40" s="183"/>
      <c r="WHZ40" s="183"/>
      <c r="WIA40" s="183"/>
      <c r="WIB40" s="183"/>
      <c r="WIC40" s="183"/>
      <c r="WID40" s="183"/>
      <c r="WIE40" s="183"/>
      <c r="WIF40" s="183"/>
      <c r="WIG40" s="183"/>
      <c r="WIH40" s="183"/>
      <c r="WII40" s="183"/>
      <c r="WIJ40" s="183"/>
      <c r="WIK40" s="183"/>
      <c r="WIL40" s="183"/>
      <c r="WIM40" s="183"/>
      <c r="WIN40" s="183"/>
      <c r="WIO40" s="183"/>
      <c r="WIP40" s="183"/>
      <c r="WIQ40" s="183"/>
      <c r="WIR40" s="183"/>
      <c r="WIS40" s="183"/>
      <c r="WIT40" s="183"/>
      <c r="WIU40" s="183"/>
      <c r="WIV40" s="183"/>
      <c r="WIW40" s="183"/>
      <c r="WIX40" s="183"/>
      <c r="WIY40" s="183"/>
      <c r="WIZ40" s="183"/>
      <c r="WJA40" s="183"/>
      <c r="WJB40" s="183"/>
      <c r="WJC40" s="183"/>
      <c r="WJD40" s="183"/>
      <c r="WJE40" s="183"/>
      <c r="WJF40" s="183"/>
      <c r="WJG40" s="183"/>
      <c r="WJH40" s="183"/>
      <c r="WJI40" s="183"/>
      <c r="WJJ40" s="183"/>
      <c r="WJK40" s="183"/>
      <c r="WJL40" s="183"/>
      <c r="WJM40" s="183"/>
      <c r="WJN40" s="183"/>
      <c r="WJO40" s="183"/>
      <c r="WJP40" s="183"/>
      <c r="WJQ40" s="183"/>
      <c r="WJR40" s="183"/>
      <c r="WJS40" s="183"/>
      <c r="WJT40" s="183"/>
      <c r="WJU40" s="183"/>
      <c r="WJV40" s="183"/>
      <c r="WJW40" s="183"/>
      <c r="WJX40" s="183"/>
      <c r="WJY40" s="183"/>
      <c r="WJZ40" s="183"/>
      <c r="WKA40" s="183"/>
      <c r="WKB40" s="183"/>
      <c r="WKC40" s="183"/>
      <c r="WKD40" s="183"/>
      <c r="WKE40" s="183"/>
      <c r="WKF40" s="183"/>
      <c r="WKG40" s="183"/>
      <c r="WKH40" s="183"/>
      <c r="WKI40" s="183"/>
      <c r="WKJ40" s="183"/>
      <c r="WKK40" s="183"/>
      <c r="WKL40" s="183"/>
      <c r="WKM40" s="183"/>
      <c r="WKN40" s="183"/>
      <c r="WKO40" s="183"/>
      <c r="WKP40" s="183"/>
      <c r="WKQ40" s="183"/>
      <c r="WKR40" s="183"/>
      <c r="WKS40" s="183"/>
      <c r="WKT40" s="183"/>
      <c r="WKU40" s="183"/>
      <c r="WKV40" s="183"/>
      <c r="WKW40" s="183"/>
      <c r="WKX40" s="183"/>
      <c r="WKY40" s="183"/>
      <c r="WKZ40" s="183"/>
      <c r="WLA40" s="183"/>
      <c r="WLB40" s="183"/>
      <c r="WLC40" s="183"/>
      <c r="WLD40" s="183"/>
      <c r="WLE40" s="183"/>
      <c r="WLF40" s="183"/>
      <c r="WLG40" s="183"/>
      <c r="WLH40" s="183"/>
      <c r="WLI40" s="183"/>
      <c r="WLJ40" s="183"/>
      <c r="WLK40" s="183"/>
      <c r="WLL40" s="183"/>
      <c r="WLM40" s="183"/>
      <c r="WLN40" s="183"/>
      <c r="WLO40" s="183"/>
      <c r="WLP40" s="183"/>
      <c r="WLQ40" s="183"/>
      <c r="WLR40" s="183"/>
      <c r="WLS40" s="183"/>
      <c r="WLT40" s="183"/>
      <c r="WLU40" s="183"/>
      <c r="WLV40" s="183"/>
      <c r="WLW40" s="183"/>
      <c r="WLX40" s="183"/>
      <c r="WLY40" s="183"/>
      <c r="WLZ40" s="183"/>
      <c r="WMA40" s="183"/>
      <c r="WMB40" s="183"/>
      <c r="WMC40" s="183"/>
      <c r="WMD40" s="183"/>
      <c r="WME40" s="183"/>
      <c r="WMF40" s="183"/>
      <c r="WMG40" s="183"/>
      <c r="WMH40" s="183"/>
      <c r="WMI40" s="183"/>
      <c r="WMJ40" s="183"/>
      <c r="WMK40" s="183"/>
      <c r="WML40" s="183"/>
      <c r="WMM40" s="183"/>
      <c r="WMN40" s="183"/>
      <c r="WMO40" s="183"/>
      <c r="WMP40" s="183"/>
      <c r="WMQ40" s="183"/>
      <c r="WMR40" s="183"/>
      <c r="WMS40" s="183"/>
      <c r="WMT40" s="183"/>
      <c r="WMU40" s="183"/>
      <c r="WMV40" s="183"/>
      <c r="WMW40" s="183"/>
      <c r="WMX40" s="183"/>
      <c r="WMY40" s="183"/>
      <c r="WMZ40" s="183"/>
      <c r="WNA40" s="183"/>
      <c r="WNB40" s="183"/>
      <c r="WNC40" s="183"/>
      <c r="WND40" s="183"/>
      <c r="WNE40" s="183"/>
      <c r="WNF40" s="183"/>
      <c r="WNG40" s="183"/>
      <c r="WNH40" s="183"/>
      <c r="WNI40" s="183"/>
      <c r="WNJ40" s="183"/>
      <c r="WNK40" s="183"/>
      <c r="WNL40" s="183"/>
      <c r="WNM40" s="183"/>
      <c r="WNN40" s="183"/>
      <c r="WNO40" s="183"/>
      <c r="WNP40" s="183"/>
      <c r="WNQ40" s="183"/>
      <c r="WNR40" s="183"/>
      <c r="WNS40" s="183"/>
      <c r="WNT40" s="183"/>
      <c r="WNU40" s="183"/>
      <c r="WNV40" s="183"/>
      <c r="WNW40" s="183"/>
      <c r="WNX40" s="183"/>
      <c r="WNY40" s="183"/>
      <c r="WNZ40" s="183"/>
      <c r="WOA40" s="183"/>
      <c r="WOB40" s="183"/>
      <c r="WOC40" s="183"/>
      <c r="WOD40" s="183"/>
      <c r="WOE40" s="183"/>
      <c r="WOF40" s="183"/>
      <c r="WOG40" s="183"/>
      <c r="WOH40" s="183"/>
      <c r="WOI40" s="183"/>
      <c r="WOJ40" s="183"/>
      <c r="WOK40" s="183"/>
      <c r="WOL40" s="183"/>
      <c r="WOM40" s="183"/>
      <c r="WON40" s="183"/>
      <c r="WOO40" s="183"/>
      <c r="WOP40" s="183"/>
      <c r="WOQ40" s="183"/>
      <c r="WOR40" s="183"/>
      <c r="WOS40" s="183"/>
      <c r="WOT40" s="183"/>
      <c r="WOU40" s="183"/>
      <c r="WOV40" s="183"/>
      <c r="WOW40" s="183"/>
      <c r="WOX40" s="183"/>
      <c r="WOY40" s="183"/>
      <c r="WOZ40" s="183"/>
      <c r="WPA40" s="183"/>
      <c r="WPB40" s="183"/>
      <c r="WPC40" s="183"/>
      <c r="WPD40" s="183"/>
      <c r="WPE40" s="183"/>
      <c r="WPF40" s="183"/>
      <c r="WPG40" s="183"/>
      <c r="WPH40" s="183"/>
      <c r="WPI40" s="183"/>
      <c r="WPJ40" s="183"/>
      <c r="WPK40" s="183"/>
      <c r="WPL40" s="183"/>
      <c r="WPM40" s="183"/>
      <c r="WPN40" s="183"/>
      <c r="WPO40" s="183"/>
      <c r="WPP40" s="183"/>
      <c r="WPQ40" s="183"/>
      <c r="WPR40" s="183"/>
      <c r="WPS40" s="183"/>
      <c r="WPT40" s="183"/>
      <c r="WPU40" s="183"/>
      <c r="WPV40" s="183"/>
      <c r="WPW40" s="183"/>
      <c r="WPX40" s="183"/>
      <c r="WPY40" s="183"/>
      <c r="WPZ40" s="183"/>
      <c r="WQA40" s="183"/>
      <c r="WQB40" s="183"/>
      <c r="WQC40" s="183"/>
      <c r="WQD40" s="183"/>
      <c r="WQE40" s="183"/>
      <c r="WQF40" s="183"/>
      <c r="WQG40" s="183"/>
      <c r="WQH40" s="183"/>
      <c r="WQI40" s="183"/>
      <c r="WQJ40" s="183"/>
      <c r="WQK40" s="183"/>
      <c r="WQL40" s="183"/>
      <c r="WQM40" s="183"/>
      <c r="WQN40" s="183"/>
      <c r="WQO40" s="183"/>
      <c r="WQP40" s="183"/>
      <c r="WQQ40" s="183"/>
      <c r="WQR40" s="183"/>
      <c r="WQS40" s="183"/>
      <c r="WQT40" s="183"/>
      <c r="WQU40" s="183"/>
      <c r="WQV40" s="183"/>
      <c r="WQW40" s="183"/>
      <c r="WQX40" s="183"/>
      <c r="WQY40" s="183"/>
      <c r="WQZ40" s="183"/>
      <c r="WRA40" s="183"/>
      <c r="WRB40" s="183"/>
      <c r="WRC40" s="183"/>
      <c r="WRD40" s="183"/>
      <c r="WRE40" s="183"/>
      <c r="WRF40" s="183"/>
      <c r="WRG40" s="183"/>
      <c r="WRH40" s="183"/>
      <c r="WRI40" s="183"/>
      <c r="WRJ40" s="183"/>
      <c r="WRK40" s="183"/>
      <c r="WRL40" s="183"/>
      <c r="WRM40" s="183"/>
      <c r="WRN40" s="183"/>
      <c r="WRO40" s="183"/>
      <c r="WRP40" s="183"/>
      <c r="WRQ40" s="183"/>
      <c r="WRR40" s="183"/>
      <c r="WRS40" s="183"/>
      <c r="WRT40" s="183"/>
      <c r="WRU40" s="183"/>
      <c r="WRV40" s="183"/>
      <c r="WRW40" s="183"/>
      <c r="WRX40" s="183"/>
      <c r="WRY40" s="183"/>
      <c r="WRZ40" s="183"/>
      <c r="WSA40" s="183"/>
      <c r="WSB40" s="183"/>
      <c r="WSC40" s="183"/>
      <c r="WSD40" s="183"/>
      <c r="WSE40" s="183"/>
      <c r="WSF40" s="183"/>
      <c r="WSG40" s="183"/>
      <c r="WSH40" s="183"/>
      <c r="WSI40" s="183"/>
      <c r="WSJ40" s="183"/>
      <c r="WSK40" s="183"/>
      <c r="WSL40" s="183"/>
      <c r="WSM40" s="183"/>
      <c r="WSN40" s="183"/>
      <c r="WSO40" s="183"/>
      <c r="WSP40" s="183"/>
      <c r="WSQ40" s="183"/>
      <c r="WSR40" s="183"/>
      <c r="WSS40" s="183"/>
      <c r="WST40" s="183"/>
      <c r="WSU40" s="183"/>
      <c r="WSV40" s="183"/>
      <c r="WSW40" s="183"/>
      <c r="WSX40" s="183"/>
      <c r="WSY40" s="183"/>
      <c r="WSZ40" s="183"/>
      <c r="WTA40" s="183"/>
      <c r="WTB40" s="183"/>
      <c r="WTC40" s="183"/>
      <c r="WTD40" s="183"/>
      <c r="WTE40" s="183"/>
      <c r="WTF40" s="183"/>
      <c r="WTG40" s="183"/>
      <c r="WTH40" s="183"/>
      <c r="WTI40" s="183"/>
      <c r="WTJ40" s="183"/>
      <c r="WTK40" s="183"/>
      <c r="WTL40" s="183"/>
      <c r="WTM40" s="183"/>
      <c r="WTN40" s="183"/>
      <c r="WTO40" s="183"/>
      <c r="WTP40" s="183"/>
      <c r="WTQ40" s="183"/>
      <c r="WTR40" s="183"/>
      <c r="WTS40" s="183"/>
      <c r="WTT40" s="183"/>
      <c r="WTU40" s="183"/>
      <c r="WTV40" s="183"/>
      <c r="WTW40" s="183"/>
      <c r="WTX40" s="183"/>
      <c r="WTY40" s="183"/>
      <c r="WTZ40" s="183"/>
      <c r="WUA40" s="183"/>
      <c r="WUB40" s="183"/>
      <c r="WUC40" s="183"/>
      <c r="WUD40" s="183"/>
      <c r="WUE40" s="183"/>
      <c r="WUF40" s="183"/>
      <c r="WUG40" s="183"/>
      <c r="WUH40" s="183"/>
      <c r="WUI40" s="183"/>
      <c r="WUJ40" s="183"/>
      <c r="WUK40" s="183"/>
      <c r="WUL40" s="183"/>
      <c r="WUM40" s="183"/>
      <c r="WUN40" s="183"/>
      <c r="WUO40" s="183"/>
      <c r="WUP40" s="183"/>
      <c r="WUQ40" s="183"/>
      <c r="WUR40" s="183"/>
      <c r="WUS40" s="183"/>
      <c r="WUT40" s="183"/>
      <c r="WUU40" s="183"/>
      <c r="WUV40" s="183"/>
      <c r="WUW40" s="183"/>
      <c r="WUX40" s="183"/>
      <c r="WUY40" s="183"/>
      <c r="WUZ40" s="183"/>
      <c r="WVA40" s="183"/>
      <c r="WVB40" s="183"/>
      <c r="WVC40" s="183"/>
      <c r="WVD40" s="183"/>
      <c r="WVE40" s="183"/>
      <c r="WVF40" s="183"/>
      <c r="WVG40" s="183"/>
      <c r="WVH40" s="183"/>
      <c r="WVI40" s="183"/>
      <c r="WVJ40" s="183"/>
      <c r="WVK40" s="183"/>
      <c r="WVL40" s="183"/>
      <c r="WVM40" s="183"/>
      <c r="WVN40" s="183"/>
      <c r="WVO40" s="183"/>
      <c r="WVP40" s="183"/>
      <c r="WVQ40" s="183"/>
      <c r="WVR40" s="183"/>
      <c r="WVS40" s="183"/>
      <c r="WVT40" s="183"/>
      <c r="WVU40" s="183"/>
      <c r="WVV40" s="183"/>
      <c r="WVW40" s="183"/>
      <c r="WVX40" s="183"/>
      <c r="WVY40" s="183"/>
      <c r="WVZ40" s="183"/>
      <c r="WWA40" s="183"/>
      <c r="WWB40" s="183"/>
      <c r="WWC40" s="183"/>
      <c r="WWD40" s="183"/>
      <c r="WWE40" s="183"/>
      <c r="WWF40" s="183"/>
      <c r="WWG40" s="183"/>
      <c r="WWH40" s="183"/>
      <c r="WWI40" s="183"/>
      <c r="WWJ40" s="183"/>
      <c r="WWK40" s="183"/>
      <c r="WWL40" s="183"/>
      <c r="WWM40" s="183"/>
      <c r="WWN40" s="183"/>
      <c r="WWO40" s="183"/>
      <c r="WWP40" s="183"/>
      <c r="WWQ40" s="183"/>
      <c r="WWR40" s="183"/>
      <c r="WWS40" s="183"/>
      <c r="WWT40" s="183"/>
      <c r="WWU40" s="183"/>
      <c r="WWV40" s="183"/>
      <c r="WWW40" s="183"/>
      <c r="WWX40" s="183"/>
      <c r="WWY40" s="183"/>
      <c r="WWZ40" s="183"/>
      <c r="WXA40" s="183"/>
      <c r="WXB40" s="183"/>
      <c r="WXC40" s="183"/>
      <c r="WXD40" s="183"/>
      <c r="WXE40" s="183"/>
      <c r="WXF40" s="183"/>
      <c r="WXG40" s="183"/>
      <c r="WXH40" s="183"/>
      <c r="WXI40" s="183"/>
      <c r="WXJ40" s="183"/>
      <c r="WXK40" s="183"/>
      <c r="WXL40" s="183"/>
      <c r="WXM40" s="183"/>
      <c r="WXN40" s="183"/>
      <c r="WXO40" s="183"/>
      <c r="WXP40" s="183"/>
      <c r="WXQ40" s="183"/>
      <c r="WXR40" s="183"/>
      <c r="WXS40" s="183"/>
      <c r="WXT40" s="183"/>
      <c r="WXU40" s="183"/>
      <c r="WXV40" s="183"/>
      <c r="WXW40" s="183"/>
      <c r="WXX40" s="183"/>
      <c r="WXY40" s="183"/>
      <c r="WXZ40" s="183"/>
      <c r="WYA40" s="183"/>
      <c r="WYB40" s="183"/>
      <c r="WYC40" s="183"/>
      <c r="WYD40" s="183"/>
      <c r="WYE40" s="183"/>
      <c r="WYF40" s="183"/>
      <c r="WYG40" s="183"/>
      <c r="WYH40" s="183"/>
      <c r="WYI40" s="183"/>
      <c r="WYJ40" s="183"/>
      <c r="WYK40" s="183"/>
      <c r="WYL40" s="183"/>
      <c r="WYM40" s="183"/>
      <c r="WYN40" s="183"/>
      <c r="WYO40" s="183"/>
      <c r="WYP40" s="183"/>
      <c r="WYQ40" s="183"/>
      <c r="WYR40" s="183"/>
      <c r="WYS40" s="183"/>
      <c r="WYT40" s="183"/>
      <c r="WYU40" s="183"/>
      <c r="WYV40" s="183"/>
      <c r="WYW40" s="183"/>
      <c r="WYX40" s="183"/>
      <c r="WYY40" s="183"/>
      <c r="WYZ40" s="183"/>
      <c r="WZA40" s="183"/>
      <c r="WZB40" s="183"/>
      <c r="WZC40" s="183"/>
      <c r="WZD40" s="183"/>
      <c r="WZE40" s="183"/>
      <c r="WZF40" s="183"/>
      <c r="WZG40" s="183"/>
      <c r="WZH40" s="183"/>
      <c r="WZI40" s="183"/>
      <c r="WZJ40" s="183"/>
      <c r="WZK40" s="183"/>
      <c r="WZL40" s="183"/>
      <c r="WZM40" s="183"/>
      <c r="WZN40" s="183"/>
      <c r="WZO40" s="183"/>
      <c r="WZP40" s="183"/>
      <c r="WZQ40" s="183"/>
      <c r="WZR40" s="183"/>
      <c r="WZS40" s="183"/>
      <c r="WZT40" s="183"/>
      <c r="WZU40" s="183"/>
      <c r="WZV40" s="183"/>
      <c r="WZW40" s="183"/>
      <c r="WZX40" s="183"/>
      <c r="WZY40" s="183"/>
      <c r="WZZ40" s="183"/>
      <c r="XAA40" s="183"/>
      <c r="XAB40" s="183"/>
      <c r="XAC40" s="183"/>
      <c r="XAD40" s="183"/>
      <c r="XAE40" s="183"/>
      <c r="XAF40" s="183"/>
      <c r="XAG40" s="183"/>
      <c r="XAH40" s="183"/>
      <c r="XAI40" s="183"/>
      <c r="XAJ40" s="183"/>
      <c r="XAK40" s="183"/>
      <c r="XAL40" s="183"/>
      <c r="XAM40" s="183"/>
      <c r="XAN40" s="183"/>
      <c r="XAO40" s="183"/>
      <c r="XAP40" s="183"/>
      <c r="XAQ40" s="183"/>
      <c r="XAR40" s="183"/>
      <c r="XAS40" s="183"/>
      <c r="XAT40" s="183"/>
      <c r="XAU40" s="183"/>
      <c r="XAV40" s="183"/>
      <c r="XAW40" s="183"/>
      <c r="XAX40" s="183"/>
      <c r="XAY40" s="183"/>
      <c r="XAZ40" s="183"/>
      <c r="XBA40" s="183"/>
      <c r="XBB40" s="183"/>
      <c r="XBC40" s="183"/>
      <c r="XBD40" s="183"/>
      <c r="XBE40" s="183"/>
      <c r="XBF40" s="183"/>
      <c r="XBG40" s="183"/>
      <c r="XBH40" s="183"/>
      <c r="XBI40" s="183"/>
      <c r="XBJ40" s="183"/>
      <c r="XBK40" s="183"/>
      <c r="XBL40" s="183"/>
      <c r="XBM40" s="183"/>
      <c r="XBN40" s="183"/>
      <c r="XBO40" s="183"/>
      <c r="XBP40" s="183"/>
      <c r="XBQ40" s="183"/>
      <c r="XBR40" s="183"/>
      <c r="XBS40" s="183"/>
      <c r="XBT40" s="183"/>
      <c r="XBU40" s="183"/>
      <c r="XBV40" s="183"/>
      <c r="XBW40" s="183"/>
      <c r="XBX40" s="183"/>
      <c r="XBY40" s="183"/>
      <c r="XBZ40" s="183"/>
      <c r="XCA40" s="183"/>
      <c r="XCB40" s="183"/>
      <c r="XCC40" s="183"/>
      <c r="XCD40" s="183"/>
      <c r="XCE40" s="183"/>
      <c r="XCF40" s="183"/>
      <c r="XCG40" s="183"/>
      <c r="XCH40" s="183"/>
      <c r="XCI40" s="183"/>
      <c r="XCJ40" s="183"/>
      <c r="XCK40" s="183"/>
      <c r="XCL40" s="183"/>
      <c r="XCM40" s="183"/>
      <c r="XCN40" s="183"/>
      <c r="XCO40" s="183"/>
      <c r="XCP40" s="183"/>
      <c r="XCQ40" s="183"/>
      <c r="XCR40" s="183"/>
      <c r="XCS40" s="183"/>
      <c r="XCT40" s="183"/>
      <c r="XCU40" s="183"/>
      <c r="XCV40" s="183"/>
      <c r="XCW40" s="183"/>
      <c r="XCX40" s="183"/>
      <c r="XCY40" s="183"/>
      <c r="XCZ40" s="183"/>
      <c r="XDA40" s="183"/>
      <c r="XDB40" s="183"/>
      <c r="XDC40" s="183"/>
      <c r="XDD40" s="183"/>
      <c r="XDE40" s="183"/>
      <c r="XDF40" s="183"/>
      <c r="XDG40" s="183"/>
      <c r="XDH40" s="183"/>
      <c r="XDI40" s="183"/>
      <c r="XDJ40" s="183"/>
      <c r="XDK40" s="183"/>
      <c r="XDL40" s="183"/>
      <c r="XDM40" s="183"/>
      <c r="XDN40" s="183"/>
      <c r="XDO40" s="183"/>
      <c r="XDP40" s="183"/>
      <c r="XDQ40" s="183"/>
      <c r="XDR40" s="183"/>
      <c r="XDS40" s="183"/>
      <c r="XDT40" s="183"/>
      <c r="XDU40" s="183"/>
      <c r="XDV40" s="183"/>
      <c r="XDW40" s="183"/>
      <c r="XDX40" s="183"/>
      <c r="XDY40" s="183"/>
      <c r="XDZ40" s="183"/>
      <c r="XEA40" s="183"/>
      <c r="XEB40" s="183"/>
      <c r="XEC40" s="183"/>
      <c r="XED40" s="183"/>
      <c r="XEE40" s="183"/>
      <c r="XEF40" s="183"/>
      <c r="XEG40" s="183"/>
      <c r="XEH40" s="183"/>
      <c r="XEI40" s="183"/>
      <c r="XEJ40" s="183"/>
      <c r="XEK40" s="183"/>
      <c r="XEL40" s="183"/>
      <c r="XEM40" s="183"/>
      <c r="XEN40" s="183"/>
      <c r="XEO40" s="183"/>
      <c r="XEP40" s="183"/>
      <c r="XEQ40" s="183"/>
      <c r="XER40" s="183"/>
      <c r="XES40" s="183"/>
      <c r="XET40" s="183"/>
      <c r="XEU40" s="183"/>
      <c r="XEV40" s="183"/>
      <c r="XEW40" s="183"/>
      <c r="XEX40" s="183"/>
      <c r="XEY40" s="183"/>
      <c r="XEZ40" s="183"/>
      <c r="XFA40" s="183"/>
      <c r="XFB40" s="183"/>
      <c r="XFC40" s="183"/>
      <c r="XFD40" s="183"/>
    </row>
    <row r="41" spans="1:16384" ht="13.5" customHeight="1">
      <c r="A41" s="5"/>
    </row>
    <row r="42" spans="1:16384" ht="13.5" customHeight="1"/>
    <row r="43" spans="1:16384" ht="13.5" customHeight="1"/>
    <row r="44" spans="1:16384" ht="13.5" customHeight="1"/>
    <row r="45" spans="1:16384" ht="13.5" customHeight="1"/>
    <row r="46" spans="1:16384" ht="13.5" customHeight="1"/>
    <row r="47" spans="1:16384" ht="13.5" customHeight="1"/>
    <row r="48" spans="1:1638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sheetData>
  <mergeCells count="1862">
    <mergeCell ref="A22:A23"/>
    <mergeCell ref="G22:G23"/>
    <mergeCell ref="H22:H23"/>
    <mergeCell ref="I22:I23"/>
    <mergeCell ref="A24:A25"/>
    <mergeCell ref="G24:G25"/>
    <mergeCell ref="H24:H25"/>
    <mergeCell ref="I24:I25"/>
    <mergeCell ref="A7:I7"/>
    <mergeCell ref="A8:E8"/>
    <mergeCell ref="A13:E13"/>
    <mergeCell ref="A18:I18"/>
    <mergeCell ref="A20:A21"/>
    <mergeCell ref="B20:B21"/>
    <mergeCell ref="C20:E20"/>
    <mergeCell ref="G20:G21"/>
    <mergeCell ref="H20:H21"/>
    <mergeCell ref="I20:I21"/>
    <mergeCell ref="A38:B38"/>
    <mergeCell ref="A34:A35"/>
    <mergeCell ref="G34:G35"/>
    <mergeCell ref="H34:H35"/>
    <mergeCell ref="I34:I35"/>
    <mergeCell ref="A36:B36"/>
    <mergeCell ref="A37:B37"/>
    <mergeCell ref="A30:A31"/>
    <mergeCell ref="G30:G31"/>
    <mergeCell ref="H30:H31"/>
    <mergeCell ref="I30:I31"/>
    <mergeCell ref="A32:A33"/>
    <mergeCell ref="G32:G33"/>
    <mergeCell ref="H32:H33"/>
    <mergeCell ref="I32:I33"/>
    <mergeCell ref="A26:A27"/>
    <mergeCell ref="G26:G27"/>
    <mergeCell ref="H26:H27"/>
    <mergeCell ref="I26:I27"/>
    <mergeCell ref="A28:A29"/>
    <mergeCell ref="G28:G29"/>
    <mergeCell ref="H28:H29"/>
    <mergeCell ref="I28:I29"/>
    <mergeCell ref="EF40:EN40"/>
    <mergeCell ref="EO40:EW40"/>
    <mergeCell ref="EX40:FF40"/>
    <mergeCell ref="FG40:FO40"/>
    <mergeCell ref="FP40:FX40"/>
    <mergeCell ref="A40:I40"/>
    <mergeCell ref="J40:R40"/>
    <mergeCell ref="S40:AA40"/>
    <mergeCell ref="AB40:AJ40"/>
    <mergeCell ref="AK40:AS40"/>
    <mergeCell ref="AT40:BB40"/>
    <mergeCell ref="BC40:BK40"/>
    <mergeCell ref="BL40:BT40"/>
    <mergeCell ref="BU40:CC40"/>
    <mergeCell ref="CD40:CL40"/>
    <mergeCell ref="CM40:CU40"/>
    <mergeCell ref="CV40:DD40"/>
    <mergeCell ref="DE40:DM40"/>
    <mergeCell ref="DN40:DV40"/>
    <mergeCell ref="DW40:EE40"/>
    <mergeCell ref="LD40:LL40"/>
    <mergeCell ref="LM40:LU40"/>
    <mergeCell ref="LV40:MD40"/>
    <mergeCell ref="ME40:MM40"/>
    <mergeCell ref="MN40:MV40"/>
    <mergeCell ref="JK40:JS40"/>
    <mergeCell ref="JT40:KB40"/>
    <mergeCell ref="KC40:KK40"/>
    <mergeCell ref="KL40:KT40"/>
    <mergeCell ref="KU40:LC40"/>
    <mergeCell ref="HR40:HZ40"/>
    <mergeCell ref="IA40:II40"/>
    <mergeCell ref="IJ40:IR40"/>
    <mergeCell ref="IS40:JA40"/>
    <mergeCell ref="JB40:JJ40"/>
    <mergeCell ref="FY40:GG40"/>
    <mergeCell ref="GH40:GP40"/>
    <mergeCell ref="GQ40:GY40"/>
    <mergeCell ref="GZ40:HH40"/>
    <mergeCell ref="HI40:HQ40"/>
    <mergeCell ref="SB40:SJ40"/>
    <mergeCell ref="SK40:SS40"/>
    <mergeCell ref="ST40:TB40"/>
    <mergeCell ref="TC40:TK40"/>
    <mergeCell ref="TL40:TT40"/>
    <mergeCell ref="QI40:QQ40"/>
    <mergeCell ref="QR40:QZ40"/>
    <mergeCell ref="RA40:RI40"/>
    <mergeCell ref="RJ40:RR40"/>
    <mergeCell ref="RS40:SA40"/>
    <mergeCell ref="OP40:OX40"/>
    <mergeCell ref="OY40:PG40"/>
    <mergeCell ref="PH40:PP40"/>
    <mergeCell ref="PQ40:PY40"/>
    <mergeCell ref="PZ40:QH40"/>
    <mergeCell ref="MW40:NE40"/>
    <mergeCell ref="NF40:NN40"/>
    <mergeCell ref="NO40:NW40"/>
    <mergeCell ref="NX40:OF40"/>
    <mergeCell ref="OG40:OO40"/>
    <mergeCell ref="YZ40:ZH40"/>
    <mergeCell ref="ZI40:ZQ40"/>
    <mergeCell ref="ZR40:ZZ40"/>
    <mergeCell ref="AAA40:AAI40"/>
    <mergeCell ref="AAJ40:AAR40"/>
    <mergeCell ref="XG40:XO40"/>
    <mergeCell ref="XP40:XX40"/>
    <mergeCell ref="XY40:YG40"/>
    <mergeCell ref="YH40:YP40"/>
    <mergeCell ref="YQ40:YY40"/>
    <mergeCell ref="VN40:VV40"/>
    <mergeCell ref="VW40:WE40"/>
    <mergeCell ref="WF40:WN40"/>
    <mergeCell ref="WO40:WW40"/>
    <mergeCell ref="WX40:XF40"/>
    <mergeCell ref="TU40:UC40"/>
    <mergeCell ref="UD40:UL40"/>
    <mergeCell ref="UM40:UU40"/>
    <mergeCell ref="UV40:VD40"/>
    <mergeCell ref="VE40:VM40"/>
    <mergeCell ref="AFX40:AGF40"/>
    <mergeCell ref="AGG40:AGO40"/>
    <mergeCell ref="AGP40:AGX40"/>
    <mergeCell ref="AGY40:AHG40"/>
    <mergeCell ref="AHH40:AHP40"/>
    <mergeCell ref="AEE40:AEM40"/>
    <mergeCell ref="AEN40:AEV40"/>
    <mergeCell ref="AEW40:AFE40"/>
    <mergeCell ref="AFF40:AFN40"/>
    <mergeCell ref="AFO40:AFW40"/>
    <mergeCell ref="ACL40:ACT40"/>
    <mergeCell ref="ACU40:ADC40"/>
    <mergeCell ref="ADD40:ADL40"/>
    <mergeCell ref="ADM40:ADU40"/>
    <mergeCell ref="ADV40:AED40"/>
    <mergeCell ref="AAS40:ABA40"/>
    <mergeCell ref="ABB40:ABJ40"/>
    <mergeCell ref="ABK40:ABS40"/>
    <mergeCell ref="ABT40:ACB40"/>
    <mergeCell ref="ACC40:ACK40"/>
    <mergeCell ref="AMV40:AND40"/>
    <mergeCell ref="ANE40:ANM40"/>
    <mergeCell ref="ANN40:ANV40"/>
    <mergeCell ref="ANW40:AOE40"/>
    <mergeCell ref="AOF40:AON40"/>
    <mergeCell ref="ALC40:ALK40"/>
    <mergeCell ref="ALL40:ALT40"/>
    <mergeCell ref="ALU40:AMC40"/>
    <mergeCell ref="AMD40:AML40"/>
    <mergeCell ref="AMM40:AMU40"/>
    <mergeCell ref="AJJ40:AJR40"/>
    <mergeCell ref="AJS40:AKA40"/>
    <mergeCell ref="AKB40:AKJ40"/>
    <mergeCell ref="AKK40:AKS40"/>
    <mergeCell ref="AKT40:ALB40"/>
    <mergeCell ref="AHQ40:AHY40"/>
    <mergeCell ref="AHZ40:AIH40"/>
    <mergeCell ref="AII40:AIQ40"/>
    <mergeCell ref="AIR40:AIZ40"/>
    <mergeCell ref="AJA40:AJI40"/>
    <mergeCell ref="ATT40:AUB40"/>
    <mergeCell ref="AUC40:AUK40"/>
    <mergeCell ref="AUL40:AUT40"/>
    <mergeCell ref="AUU40:AVC40"/>
    <mergeCell ref="AVD40:AVL40"/>
    <mergeCell ref="ASA40:ASI40"/>
    <mergeCell ref="ASJ40:ASR40"/>
    <mergeCell ref="ASS40:ATA40"/>
    <mergeCell ref="ATB40:ATJ40"/>
    <mergeCell ref="ATK40:ATS40"/>
    <mergeCell ref="AQH40:AQP40"/>
    <mergeCell ref="AQQ40:AQY40"/>
    <mergeCell ref="AQZ40:ARH40"/>
    <mergeCell ref="ARI40:ARQ40"/>
    <mergeCell ref="ARR40:ARZ40"/>
    <mergeCell ref="AOO40:AOW40"/>
    <mergeCell ref="AOX40:APF40"/>
    <mergeCell ref="APG40:APO40"/>
    <mergeCell ref="APP40:APX40"/>
    <mergeCell ref="APY40:AQG40"/>
    <mergeCell ref="BAR40:BAZ40"/>
    <mergeCell ref="BBA40:BBI40"/>
    <mergeCell ref="BBJ40:BBR40"/>
    <mergeCell ref="BBS40:BCA40"/>
    <mergeCell ref="BCB40:BCJ40"/>
    <mergeCell ref="AYY40:AZG40"/>
    <mergeCell ref="AZH40:AZP40"/>
    <mergeCell ref="AZQ40:AZY40"/>
    <mergeCell ref="AZZ40:BAH40"/>
    <mergeCell ref="BAI40:BAQ40"/>
    <mergeCell ref="AXF40:AXN40"/>
    <mergeCell ref="AXO40:AXW40"/>
    <mergeCell ref="AXX40:AYF40"/>
    <mergeCell ref="AYG40:AYO40"/>
    <mergeCell ref="AYP40:AYX40"/>
    <mergeCell ref="AVM40:AVU40"/>
    <mergeCell ref="AVV40:AWD40"/>
    <mergeCell ref="AWE40:AWM40"/>
    <mergeCell ref="AWN40:AWV40"/>
    <mergeCell ref="AWW40:AXE40"/>
    <mergeCell ref="BHP40:BHX40"/>
    <mergeCell ref="BHY40:BIG40"/>
    <mergeCell ref="BIH40:BIP40"/>
    <mergeCell ref="BIQ40:BIY40"/>
    <mergeCell ref="BIZ40:BJH40"/>
    <mergeCell ref="BFW40:BGE40"/>
    <mergeCell ref="BGF40:BGN40"/>
    <mergeCell ref="BGO40:BGW40"/>
    <mergeCell ref="BGX40:BHF40"/>
    <mergeCell ref="BHG40:BHO40"/>
    <mergeCell ref="BED40:BEL40"/>
    <mergeCell ref="BEM40:BEU40"/>
    <mergeCell ref="BEV40:BFD40"/>
    <mergeCell ref="BFE40:BFM40"/>
    <mergeCell ref="BFN40:BFV40"/>
    <mergeCell ref="BCK40:BCS40"/>
    <mergeCell ref="BCT40:BDB40"/>
    <mergeCell ref="BDC40:BDK40"/>
    <mergeCell ref="BDL40:BDT40"/>
    <mergeCell ref="BDU40:BEC40"/>
    <mergeCell ref="BON40:BOV40"/>
    <mergeCell ref="BOW40:BPE40"/>
    <mergeCell ref="BPF40:BPN40"/>
    <mergeCell ref="BPO40:BPW40"/>
    <mergeCell ref="BPX40:BQF40"/>
    <mergeCell ref="BMU40:BNC40"/>
    <mergeCell ref="BND40:BNL40"/>
    <mergeCell ref="BNM40:BNU40"/>
    <mergeCell ref="BNV40:BOD40"/>
    <mergeCell ref="BOE40:BOM40"/>
    <mergeCell ref="BLB40:BLJ40"/>
    <mergeCell ref="BLK40:BLS40"/>
    <mergeCell ref="BLT40:BMB40"/>
    <mergeCell ref="BMC40:BMK40"/>
    <mergeCell ref="BML40:BMT40"/>
    <mergeCell ref="BJI40:BJQ40"/>
    <mergeCell ref="BJR40:BJZ40"/>
    <mergeCell ref="BKA40:BKI40"/>
    <mergeCell ref="BKJ40:BKR40"/>
    <mergeCell ref="BKS40:BLA40"/>
    <mergeCell ref="BVL40:BVT40"/>
    <mergeCell ref="BVU40:BWC40"/>
    <mergeCell ref="BWD40:BWL40"/>
    <mergeCell ref="BWM40:BWU40"/>
    <mergeCell ref="BWV40:BXD40"/>
    <mergeCell ref="BTS40:BUA40"/>
    <mergeCell ref="BUB40:BUJ40"/>
    <mergeCell ref="BUK40:BUS40"/>
    <mergeCell ref="BUT40:BVB40"/>
    <mergeCell ref="BVC40:BVK40"/>
    <mergeCell ref="BRZ40:BSH40"/>
    <mergeCell ref="BSI40:BSQ40"/>
    <mergeCell ref="BSR40:BSZ40"/>
    <mergeCell ref="BTA40:BTI40"/>
    <mergeCell ref="BTJ40:BTR40"/>
    <mergeCell ref="BQG40:BQO40"/>
    <mergeCell ref="BQP40:BQX40"/>
    <mergeCell ref="BQY40:BRG40"/>
    <mergeCell ref="BRH40:BRP40"/>
    <mergeCell ref="BRQ40:BRY40"/>
    <mergeCell ref="CCJ40:CCR40"/>
    <mergeCell ref="CCS40:CDA40"/>
    <mergeCell ref="CDB40:CDJ40"/>
    <mergeCell ref="CDK40:CDS40"/>
    <mergeCell ref="CDT40:CEB40"/>
    <mergeCell ref="CAQ40:CAY40"/>
    <mergeCell ref="CAZ40:CBH40"/>
    <mergeCell ref="CBI40:CBQ40"/>
    <mergeCell ref="CBR40:CBZ40"/>
    <mergeCell ref="CCA40:CCI40"/>
    <mergeCell ref="BYX40:BZF40"/>
    <mergeCell ref="BZG40:BZO40"/>
    <mergeCell ref="BZP40:BZX40"/>
    <mergeCell ref="BZY40:CAG40"/>
    <mergeCell ref="CAH40:CAP40"/>
    <mergeCell ref="BXE40:BXM40"/>
    <mergeCell ref="BXN40:BXV40"/>
    <mergeCell ref="BXW40:BYE40"/>
    <mergeCell ref="BYF40:BYN40"/>
    <mergeCell ref="BYO40:BYW40"/>
    <mergeCell ref="CJH40:CJP40"/>
    <mergeCell ref="CJQ40:CJY40"/>
    <mergeCell ref="CJZ40:CKH40"/>
    <mergeCell ref="CKI40:CKQ40"/>
    <mergeCell ref="CKR40:CKZ40"/>
    <mergeCell ref="CHO40:CHW40"/>
    <mergeCell ref="CHX40:CIF40"/>
    <mergeCell ref="CIG40:CIO40"/>
    <mergeCell ref="CIP40:CIX40"/>
    <mergeCell ref="CIY40:CJG40"/>
    <mergeCell ref="CFV40:CGD40"/>
    <mergeCell ref="CGE40:CGM40"/>
    <mergeCell ref="CGN40:CGV40"/>
    <mergeCell ref="CGW40:CHE40"/>
    <mergeCell ref="CHF40:CHN40"/>
    <mergeCell ref="CEC40:CEK40"/>
    <mergeCell ref="CEL40:CET40"/>
    <mergeCell ref="CEU40:CFC40"/>
    <mergeCell ref="CFD40:CFL40"/>
    <mergeCell ref="CFM40:CFU40"/>
    <mergeCell ref="CQF40:CQN40"/>
    <mergeCell ref="CQO40:CQW40"/>
    <mergeCell ref="CQX40:CRF40"/>
    <mergeCell ref="CRG40:CRO40"/>
    <mergeCell ref="CRP40:CRX40"/>
    <mergeCell ref="COM40:COU40"/>
    <mergeCell ref="COV40:CPD40"/>
    <mergeCell ref="CPE40:CPM40"/>
    <mergeCell ref="CPN40:CPV40"/>
    <mergeCell ref="CPW40:CQE40"/>
    <mergeCell ref="CMT40:CNB40"/>
    <mergeCell ref="CNC40:CNK40"/>
    <mergeCell ref="CNL40:CNT40"/>
    <mergeCell ref="CNU40:COC40"/>
    <mergeCell ref="COD40:COL40"/>
    <mergeCell ref="CLA40:CLI40"/>
    <mergeCell ref="CLJ40:CLR40"/>
    <mergeCell ref="CLS40:CMA40"/>
    <mergeCell ref="CMB40:CMJ40"/>
    <mergeCell ref="CMK40:CMS40"/>
    <mergeCell ref="CXD40:CXL40"/>
    <mergeCell ref="CXM40:CXU40"/>
    <mergeCell ref="CXV40:CYD40"/>
    <mergeCell ref="CYE40:CYM40"/>
    <mergeCell ref="CYN40:CYV40"/>
    <mergeCell ref="CVK40:CVS40"/>
    <mergeCell ref="CVT40:CWB40"/>
    <mergeCell ref="CWC40:CWK40"/>
    <mergeCell ref="CWL40:CWT40"/>
    <mergeCell ref="CWU40:CXC40"/>
    <mergeCell ref="CTR40:CTZ40"/>
    <mergeCell ref="CUA40:CUI40"/>
    <mergeCell ref="CUJ40:CUR40"/>
    <mergeCell ref="CUS40:CVA40"/>
    <mergeCell ref="CVB40:CVJ40"/>
    <mergeCell ref="CRY40:CSG40"/>
    <mergeCell ref="CSH40:CSP40"/>
    <mergeCell ref="CSQ40:CSY40"/>
    <mergeCell ref="CSZ40:CTH40"/>
    <mergeCell ref="CTI40:CTQ40"/>
    <mergeCell ref="DEB40:DEJ40"/>
    <mergeCell ref="DEK40:DES40"/>
    <mergeCell ref="DET40:DFB40"/>
    <mergeCell ref="DFC40:DFK40"/>
    <mergeCell ref="DFL40:DFT40"/>
    <mergeCell ref="DCI40:DCQ40"/>
    <mergeCell ref="DCR40:DCZ40"/>
    <mergeCell ref="DDA40:DDI40"/>
    <mergeCell ref="DDJ40:DDR40"/>
    <mergeCell ref="DDS40:DEA40"/>
    <mergeCell ref="DAP40:DAX40"/>
    <mergeCell ref="DAY40:DBG40"/>
    <mergeCell ref="DBH40:DBP40"/>
    <mergeCell ref="DBQ40:DBY40"/>
    <mergeCell ref="DBZ40:DCH40"/>
    <mergeCell ref="CYW40:CZE40"/>
    <mergeCell ref="CZF40:CZN40"/>
    <mergeCell ref="CZO40:CZW40"/>
    <mergeCell ref="CZX40:DAF40"/>
    <mergeCell ref="DAG40:DAO40"/>
    <mergeCell ref="DKZ40:DLH40"/>
    <mergeCell ref="DLI40:DLQ40"/>
    <mergeCell ref="DLR40:DLZ40"/>
    <mergeCell ref="DMA40:DMI40"/>
    <mergeCell ref="DMJ40:DMR40"/>
    <mergeCell ref="DJG40:DJO40"/>
    <mergeCell ref="DJP40:DJX40"/>
    <mergeCell ref="DJY40:DKG40"/>
    <mergeCell ref="DKH40:DKP40"/>
    <mergeCell ref="DKQ40:DKY40"/>
    <mergeCell ref="DHN40:DHV40"/>
    <mergeCell ref="DHW40:DIE40"/>
    <mergeCell ref="DIF40:DIN40"/>
    <mergeCell ref="DIO40:DIW40"/>
    <mergeCell ref="DIX40:DJF40"/>
    <mergeCell ref="DFU40:DGC40"/>
    <mergeCell ref="DGD40:DGL40"/>
    <mergeCell ref="DGM40:DGU40"/>
    <mergeCell ref="DGV40:DHD40"/>
    <mergeCell ref="DHE40:DHM40"/>
    <mergeCell ref="DRX40:DSF40"/>
    <mergeCell ref="DSG40:DSO40"/>
    <mergeCell ref="DSP40:DSX40"/>
    <mergeCell ref="DSY40:DTG40"/>
    <mergeCell ref="DTH40:DTP40"/>
    <mergeCell ref="DQE40:DQM40"/>
    <mergeCell ref="DQN40:DQV40"/>
    <mergeCell ref="DQW40:DRE40"/>
    <mergeCell ref="DRF40:DRN40"/>
    <mergeCell ref="DRO40:DRW40"/>
    <mergeCell ref="DOL40:DOT40"/>
    <mergeCell ref="DOU40:DPC40"/>
    <mergeCell ref="DPD40:DPL40"/>
    <mergeCell ref="DPM40:DPU40"/>
    <mergeCell ref="DPV40:DQD40"/>
    <mergeCell ref="DMS40:DNA40"/>
    <mergeCell ref="DNB40:DNJ40"/>
    <mergeCell ref="DNK40:DNS40"/>
    <mergeCell ref="DNT40:DOB40"/>
    <mergeCell ref="DOC40:DOK40"/>
    <mergeCell ref="DYV40:DZD40"/>
    <mergeCell ref="DZE40:DZM40"/>
    <mergeCell ref="DZN40:DZV40"/>
    <mergeCell ref="DZW40:EAE40"/>
    <mergeCell ref="EAF40:EAN40"/>
    <mergeCell ref="DXC40:DXK40"/>
    <mergeCell ref="DXL40:DXT40"/>
    <mergeCell ref="DXU40:DYC40"/>
    <mergeCell ref="DYD40:DYL40"/>
    <mergeCell ref="DYM40:DYU40"/>
    <mergeCell ref="DVJ40:DVR40"/>
    <mergeCell ref="DVS40:DWA40"/>
    <mergeCell ref="DWB40:DWJ40"/>
    <mergeCell ref="DWK40:DWS40"/>
    <mergeCell ref="DWT40:DXB40"/>
    <mergeCell ref="DTQ40:DTY40"/>
    <mergeCell ref="DTZ40:DUH40"/>
    <mergeCell ref="DUI40:DUQ40"/>
    <mergeCell ref="DUR40:DUZ40"/>
    <mergeCell ref="DVA40:DVI40"/>
    <mergeCell ref="EFT40:EGB40"/>
    <mergeCell ref="EGC40:EGK40"/>
    <mergeCell ref="EGL40:EGT40"/>
    <mergeCell ref="EGU40:EHC40"/>
    <mergeCell ref="EHD40:EHL40"/>
    <mergeCell ref="EEA40:EEI40"/>
    <mergeCell ref="EEJ40:EER40"/>
    <mergeCell ref="EES40:EFA40"/>
    <mergeCell ref="EFB40:EFJ40"/>
    <mergeCell ref="EFK40:EFS40"/>
    <mergeCell ref="ECH40:ECP40"/>
    <mergeCell ref="ECQ40:ECY40"/>
    <mergeCell ref="ECZ40:EDH40"/>
    <mergeCell ref="EDI40:EDQ40"/>
    <mergeCell ref="EDR40:EDZ40"/>
    <mergeCell ref="EAO40:EAW40"/>
    <mergeCell ref="EAX40:EBF40"/>
    <mergeCell ref="EBG40:EBO40"/>
    <mergeCell ref="EBP40:EBX40"/>
    <mergeCell ref="EBY40:ECG40"/>
    <mergeCell ref="EMR40:EMZ40"/>
    <mergeCell ref="ENA40:ENI40"/>
    <mergeCell ref="ENJ40:ENR40"/>
    <mergeCell ref="ENS40:EOA40"/>
    <mergeCell ref="EOB40:EOJ40"/>
    <mergeCell ref="EKY40:ELG40"/>
    <mergeCell ref="ELH40:ELP40"/>
    <mergeCell ref="ELQ40:ELY40"/>
    <mergeCell ref="ELZ40:EMH40"/>
    <mergeCell ref="EMI40:EMQ40"/>
    <mergeCell ref="EJF40:EJN40"/>
    <mergeCell ref="EJO40:EJW40"/>
    <mergeCell ref="EJX40:EKF40"/>
    <mergeCell ref="EKG40:EKO40"/>
    <mergeCell ref="EKP40:EKX40"/>
    <mergeCell ref="EHM40:EHU40"/>
    <mergeCell ref="EHV40:EID40"/>
    <mergeCell ref="EIE40:EIM40"/>
    <mergeCell ref="EIN40:EIV40"/>
    <mergeCell ref="EIW40:EJE40"/>
    <mergeCell ref="ETP40:ETX40"/>
    <mergeCell ref="ETY40:EUG40"/>
    <mergeCell ref="EUH40:EUP40"/>
    <mergeCell ref="EUQ40:EUY40"/>
    <mergeCell ref="EUZ40:EVH40"/>
    <mergeCell ref="ERW40:ESE40"/>
    <mergeCell ref="ESF40:ESN40"/>
    <mergeCell ref="ESO40:ESW40"/>
    <mergeCell ref="ESX40:ETF40"/>
    <mergeCell ref="ETG40:ETO40"/>
    <mergeCell ref="EQD40:EQL40"/>
    <mergeCell ref="EQM40:EQU40"/>
    <mergeCell ref="EQV40:ERD40"/>
    <mergeCell ref="ERE40:ERM40"/>
    <mergeCell ref="ERN40:ERV40"/>
    <mergeCell ref="EOK40:EOS40"/>
    <mergeCell ref="EOT40:EPB40"/>
    <mergeCell ref="EPC40:EPK40"/>
    <mergeCell ref="EPL40:EPT40"/>
    <mergeCell ref="EPU40:EQC40"/>
    <mergeCell ref="FAN40:FAV40"/>
    <mergeCell ref="FAW40:FBE40"/>
    <mergeCell ref="FBF40:FBN40"/>
    <mergeCell ref="FBO40:FBW40"/>
    <mergeCell ref="FBX40:FCF40"/>
    <mergeCell ref="EYU40:EZC40"/>
    <mergeCell ref="EZD40:EZL40"/>
    <mergeCell ref="EZM40:EZU40"/>
    <mergeCell ref="EZV40:FAD40"/>
    <mergeCell ref="FAE40:FAM40"/>
    <mergeCell ref="EXB40:EXJ40"/>
    <mergeCell ref="EXK40:EXS40"/>
    <mergeCell ref="EXT40:EYB40"/>
    <mergeCell ref="EYC40:EYK40"/>
    <mergeCell ref="EYL40:EYT40"/>
    <mergeCell ref="EVI40:EVQ40"/>
    <mergeCell ref="EVR40:EVZ40"/>
    <mergeCell ref="EWA40:EWI40"/>
    <mergeCell ref="EWJ40:EWR40"/>
    <mergeCell ref="EWS40:EXA40"/>
    <mergeCell ref="FHL40:FHT40"/>
    <mergeCell ref="FHU40:FIC40"/>
    <mergeCell ref="FID40:FIL40"/>
    <mergeCell ref="FIM40:FIU40"/>
    <mergeCell ref="FIV40:FJD40"/>
    <mergeCell ref="FFS40:FGA40"/>
    <mergeCell ref="FGB40:FGJ40"/>
    <mergeCell ref="FGK40:FGS40"/>
    <mergeCell ref="FGT40:FHB40"/>
    <mergeCell ref="FHC40:FHK40"/>
    <mergeCell ref="FDZ40:FEH40"/>
    <mergeCell ref="FEI40:FEQ40"/>
    <mergeCell ref="FER40:FEZ40"/>
    <mergeCell ref="FFA40:FFI40"/>
    <mergeCell ref="FFJ40:FFR40"/>
    <mergeCell ref="FCG40:FCO40"/>
    <mergeCell ref="FCP40:FCX40"/>
    <mergeCell ref="FCY40:FDG40"/>
    <mergeCell ref="FDH40:FDP40"/>
    <mergeCell ref="FDQ40:FDY40"/>
    <mergeCell ref="FOJ40:FOR40"/>
    <mergeCell ref="FOS40:FPA40"/>
    <mergeCell ref="FPB40:FPJ40"/>
    <mergeCell ref="FPK40:FPS40"/>
    <mergeCell ref="FPT40:FQB40"/>
    <mergeCell ref="FMQ40:FMY40"/>
    <mergeCell ref="FMZ40:FNH40"/>
    <mergeCell ref="FNI40:FNQ40"/>
    <mergeCell ref="FNR40:FNZ40"/>
    <mergeCell ref="FOA40:FOI40"/>
    <mergeCell ref="FKX40:FLF40"/>
    <mergeCell ref="FLG40:FLO40"/>
    <mergeCell ref="FLP40:FLX40"/>
    <mergeCell ref="FLY40:FMG40"/>
    <mergeCell ref="FMH40:FMP40"/>
    <mergeCell ref="FJE40:FJM40"/>
    <mergeCell ref="FJN40:FJV40"/>
    <mergeCell ref="FJW40:FKE40"/>
    <mergeCell ref="FKF40:FKN40"/>
    <mergeCell ref="FKO40:FKW40"/>
    <mergeCell ref="FVH40:FVP40"/>
    <mergeCell ref="FVQ40:FVY40"/>
    <mergeCell ref="FVZ40:FWH40"/>
    <mergeCell ref="FWI40:FWQ40"/>
    <mergeCell ref="FWR40:FWZ40"/>
    <mergeCell ref="FTO40:FTW40"/>
    <mergeCell ref="FTX40:FUF40"/>
    <mergeCell ref="FUG40:FUO40"/>
    <mergeCell ref="FUP40:FUX40"/>
    <mergeCell ref="FUY40:FVG40"/>
    <mergeCell ref="FRV40:FSD40"/>
    <mergeCell ref="FSE40:FSM40"/>
    <mergeCell ref="FSN40:FSV40"/>
    <mergeCell ref="FSW40:FTE40"/>
    <mergeCell ref="FTF40:FTN40"/>
    <mergeCell ref="FQC40:FQK40"/>
    <mergeCell ref="FQL40:FQT40"/>
    <mergeCell ref="FQU40:FRC40"/>
    <mergeCell ref="FRD40:FRL40"/>
    <mergeCell ref="FRM40:FRU40"/>
    <mergeCell ref="GCF40:GCN40"/>
    <mergeCell ref="GCO40:GCW40"/>
    <mergeCell ref="GCX40:GDF40"/>
    <mergeCell ref="GDG40:GDO40"/>
    <mergeCell ref="GDP40:GDX40"/>
    <mergeCell ref="GAM40:GAU40"/>
    <mergeCell ref="GAV40:GBD40"/>
    <mergeCell ref="GBE40:GBM40"/>
    <mergeCell ref="GBN40:GBV40"/>
    <mergeCell ref="GBW40:GCE40"/>
    <mergeCell ref="FYT40:FZB40"/>
    <mergeCell ref="FZC40:FZK40"/>
    <mergeCell ref="FZL40:FZT40"/>
    <mergeCell ref="FZU40:GAC40"/>
    <mergeCell ref="GAD40:GAL40"/>
    <mergeCell ref="FXA40:FXI40"/>
    <mergeCell ref="FXJ40:FXR40"/>
    <mergeCell ref="FXS40:FYA40"/>
    <mergeCell ref="FYB40:FYJ40"/>
    <mergeCell ref="FYK40:FYS40"/>
    <mergeCell ref="GJD40:GJL40"/>
    <mergeCell ref="GJM40:GJU40"/>
    <mergeCell ref="GJV40:GKD40"/>
    <mergeCell ref="GKE40:GKM40"/>
    <mergeCell ref="GKN40:GKV40"/>
    <mergeCell ref="GHK40:GHS40"/>
    <mergeCell ref="GHT40:GIB40"/>
    <mergeCell ref="GIC40:GIK40"/>
    <mergeCell ref="GIL40:GIT40"/>
    <mergeCell ref="GIU40:GJC40"/>
    <mergeCell ref="GFR40:GFZ40"/>
    <mergeCell ref="GGA40:GGI40"/>
    <mergeCell ref="GGJ40:GGR40"/>
    <mergeCell ref="GGS40:GHA40"/>
    <mergeCell ref="GHB40:GHJ40"/>
    <mergeCell ref="GDY40:GEG40"/>
    <mergeCell ref="GEH40:GEP40"/>
    <mergeCell ref="GEQ40:GEY40"/>
    <mergeCell ref="GEZ40:GFH40"/>
    <mergeCell ref="GFI40:GFQ40"/>
    <mergeCell ref="GQB40:GQJ40"/>
    <mergeCell ref="GQK40:GQS40"/>
    <mergeCell ref="GQT40:GRB40"/>
    <mergeCell ref="GRC40:GRK40"/>
    <mergeCell ref="GRL40:GRT40"/>
    <mergeCell ref="GOI40:GOQ40"/>
    <mergeCell ref="GOR40:GOZ40"/>
    <mergeCell ref="GPA40:GPI40"/>
    <mergeCell ref="GPJ40:GPR40"/>
    <mergeCell ref="GPS40:GQA40"/>
    <mergeCell ref="GMP40:GMX40"/>
    <mergeCell ref="GMY40:GNG40"/>
    <mergeCell ref="GNH40:GNP40"/>
    <mergeCell ref="GNQ40:GNY40"/>
    <mergeCell ref="GNZ40:GOH40"/>
    <mergeCell ref="GKW40:GLE40"/>
    <mergeCell ref="GLF40:GLN40"/>
    <mergeCell ref="GLO40:GLW40"/>
    <mergeCell ref="GLX40:GMF40"/>
    <mergeCell ref="GMG40:GMO40"/>
    <mergeCell ref="GWZ40:GXH40"/>
    <mergeCell ref="GXI40:GXQ40"/>
    <mergeCell ref="GXR40:GXZ40"/>
    <mergeCell ref="GYA40:GYI40"/>
    <mergeCell ref="GYJ40:GYR40"/>
    <mergeCell ref="GVG40:GVO40"/>
    <mergeCell ref="GVP40:GVX40"/>
    <mergeCell ref="GVY40:GWG40"/>
    <mergeCell ref="GWH40:GWP40"/>
    <mergeCell ref="GWQ40:GWY40"/>
    <mergeCell ref="GTN40:GTV40"/>
    <mergeCell ref="GTW40:GUE40"/>
    <mergeCell ref="GUF40:GUN40"/>
    <mergeCell ref="GUO40:GUW40"/>
    <mergeCell ref="GUX40:GVF40"/>
    <mergeCell ref="GRU40:GSC40"/>
    <mergeCell ref="GSD40:GSL40"/>
    <mergeCell ref="GSM40:GSU40"/>
    <mergeCell ref="GSV40:GTD40"/>
    <mergeCell ref="GTE40:GTM40"/>
    <mergeCell ref="HDX40:HEF40"/>
    <mergeCell ref="HEG40:HEO40"/>
    <mergeCell ref="HEP40:HEX40"/>
    <mergeCell ref="HEY40:HFG40"/>
    <mergeCell ref="HFH40:HFP40"/>
    <mergeCell ref="HCE40:HCM40"/>
    <mergeCell ref="HCN40:HCV40"/>
    <mergeCell ref="HCW40:HDE40"/>
    <mergeCell ref="HDF40:HDN40"/>
    <mergeCell ref="HDO40:HDW40"/>
    <mergeCell ref="HAL40:HAT40"/>
    <mergeCell ref="HAU40:HBC40"/>
    <mergeCell ref="HBD40:HBL40"/>
    <mergeCell ref="HBM40:HBU40"/>
    <mergeCell ref="HBV40:HCD40"/>
    <mergeCell ref="GYS40:GZA40"/>
    <mergeCell ref="GZB40:GZJ40"/>
    <mergeCell ref="GZK40:GZS40"/>
    <mergeCell ref="GZT40:HAB40"/>
    <mergeCell ref="HAC40:HAK40"/>
    <mergeCell ref="HKV40:HLD40"/>
    <mergeCell ref="HLE40:HLM40"/>
    <mergeCell ref="HLN40:HLV40"/>
    <mergeCell ref="HLW40:HME40"/>
    <mergeCell ref="HMF40:HMN40"/>
    <mergeCell ref="HJC40:HJK40"/>
    <mergeCell ref="HJL40:HJT40"/>
    <mergeCell ref="HJU40:HKC40"/>
    <mergeCell ref="HKD40:HKL40"/>
    <mergeCell ref="HKM40:HKU40"/>
    <mergeCell ref="HHJ40:HHR40"/>
    <mergeCell ref="HHS40:HIA40"/>
    <mergeCell ref="HIB40:HIJ40"/>
    <mergeCell ref="HIK40:HIS40"/>
    <mergeCell ref="HIT40:HJB40"/>
    <mergeCell ref="HFQ40:HFY40"/>
    <mergeCell ref="HFZ40:HGH40"/>
    <mergeCell ref="HGI40:HGQ40"/>
    <mergeCell ref="HGR40:HGZ40"/>
    <mergeCell ref="HHA40:HHI40"/>
    <mergeCell ref="HRT40:HSB40"/>
    <mergeCell ref="HSC40:HSK40"/>
    <mergeCell ref="HSL40:HST40"/>
    <mergeCell ref="HSU40:HTC40"/>
    <mergeCell ref="HTD40:HTL40"/>
    <mergeCell ref="HQA40:HQI40"/>
    <mergeCell ref="HQJ40:HQR40"/>
    <mergeCell ref="HQS40:HRA40"/>
    <mergeCell ref="HRB40:HRJ40"/>
    <mergeCell ref="HRK40:HRS40"/>
    <mergeCell ref="HOH40:HOP40"/>
    <mergeCell ref="HOQ40:HOY40"/>
    <mergeCell ref="HOZ40:HPH40"/>
    <mergeCell ref="HPI40:HPQ40"/>
    <mergeCell ref="HPR40:HPZ40"/>
    <mergeCell ref="HMO40:HMW40"/>
    <mergeCell ref="HMX40:HNF40"/>
    <mergeCell ref="HNG40:HNO40"/>
    <mergeCell ref="HNP40:HNX40"/>
    <mergeCell ref="HNY40:HOG40"/>
    <mergeCell ref="HYR40:HYZ40"/>
    <mergeCell ref="HZA40:HZI40"/>
    <mergeCell ref="HZJ40:HZR40"/>
    <mergeCell ref="HZS40:IAA40"/>
    <mergeCell ref="IAB40:IAJ40"/>
    <mergeCell ref="HWY40:HXG40"/>
    <mergeCell ref="HXH40:HXP40"/>
    <mergeCell ref="HXQ40:HXY40"/>
    <mergeCell ref="HXZ40:HYH40"/>
    <mergeCell ref="HYI40:HYQ40"/>
    <mergeCell ref="HVF40:HVN40"/>
    <mergeCell ref="HVO40:HVW40"/>
    <mergeCell ref="HVX40:HWF40"/>
    <mergeCell ref="HWG40:HWO40"/>
    <mergeCell ref="HWP40:HWX40"/>
    <mergeCell ref="HTM40:HTU40"/>
    <mergeCell ref="HTV40:HUD40"/>
    <mergeCell ref="HUE40:HUM40"/>
    <mergeCell ref="HUN40:HUV40"/>
    <mergeCell ref="HUW40:HVE40"/>
    <mergeCell ref="IFP40:IFX40"/>
    <mergeCell ref="IFY40:IGG40"/>
    <mergeCell ref="IGH40:IGP40"/>
    <mergeCell ref="IGQ40:IGY40"/>
    <mergeCell ref="IGZ40:IHH40"/>
    <mergeCell ref="IDW40:IEE40"/>
    <mergeCell ref="IEF40:IEN40"/>
    <mergeCell ref="IEO40:IEW40"/>
    <mergeCell ref="IEX40:IFF40"/>
    <mergeCell ref="IFG40:IFO40"/>
    <mergeCell ref="ICD40:ICL40"/>
    <mergeCell ref="ICM40:ICU40"/>
    <mergeCell ref="ICV40:IDD40"/>
    <mergeCell ref="IDE40:IDM40"/>
    <mergeCell ref="IDN40:IDV40"/>
    <mergeCell ref="IAK40:IAS40"/>
    <mergeCell ref="IAT40:IBB40"/>
    <mergeCell ref="IBC40:IBK40"/>
    <mergeCell ref="IBL40:IBT40"/>
    <mergeCell ref="IBU40:ICC40"/>
    <mergeCell ref="IMN40:IMV40"/>
    <mergeCell ref="IMW40:INE40"/>
    <mergeCell ref="INF40:INN40"/>
    <mergeCell ref="INO40:INW40"/>
    <mergeCell ref="INX40:IOF40"/>
    <mergeCell ref="IKU40:ILC40"/>
    <mergeCell ref="ILD40:ILL40"/>
    <mergeCell ref="ILM40:ILU40"/>
    <mergeCell ref="ILV40:IMD40"/>
    <mergeCell ref="IME40:IMM40"/>
    <mergeCell ref="IJB40:IJJ40"/>
    <mergeCell ref="IJK40:IJS40"/>
    <mergeCell ref="IJT40:IKB40"/>
    <mergeCell ref="IKC40:IKK40"/>
    <mergeCell ref="IKL40:IKT40"/>
    <mergeCell ref="IHI40:IHQ40"/>
    <mergeCell ref="IHR40:IHZ40"/>
    <mergeCell ref="IIA40:III40"/>
    <mergeCell ref="IIJ40:IIR40"/>
    <mergeCell ref="IIS40:IJA40"/>
    <mergeCell ref="ITL40:ITT40"/>
    <mergeCell ref="ITU40:IUC40"/>
    <mergeCell ref="IUD40:IUL40"/>
    <mergeCell ref="IUM40:IUU40"/>
    <mergeCell ref="IUV40:IVD40"/>
    <mergeCell ref="IRS40:ISA40"/>
    <mergeCell ref="ISB40:ISJ40"/>
    <mergeCell ref="ISK40:ISS40"/>
    <mergeCell ref="IST40:ITB40"/>
    <mergeCell ref="ITC40:ITK40"/>
    <mergeCell ref="IPZ40:IQH40"/>
    <mergeCell ref="IQI40:IQQ40"/>
    <mergeCell ref="IQR40:IQZ40"/>
    <mergeCell ref="IRA40:IRI40"/>
    <mergeCell ref="IRJ40:IRR40"/>
    <mergeCell ref="IOG40:IOO40"/>
    <mergeCell ref="IOP40:IOX40"/>
    <mergeCell ref="IOY40:IPG40"/>
    <mergeCell ref="IPH40:IPP40"/>
    <mergeCell ref="IPQ40:IPY40"/>
    <mergeCell ref="JAJ40:JAR40"/>
    <mergeCell ref="JAS40:JBA40"/>
    <mergeCell ref="JBB40:JBJ40"/>
    <mergeCell ref="JBK40:JBS40"/>
    <mergeCell ref="JBT40:JCB40"/>
    <mergeCell ref="IYQ40:IYY40"/>
    <mergeCell ref="IYZ40:IZH40"/>
    <mergeCell ref="IZI40:IZQ40"/>
    <mergeCell ref="IZR40:IZZ40"/>
    <mergeCell ref="JAA40:JAI40"/>
    <mergeCell ref="IWX40:IXF40"/>
    <mergeCell ref="IXG40:IXO40"/>
    <mergeCell ref="IXP40:IXX40"/>
    <mergeCell ref="IXY40:IYG40"/>
    <mergeCell ref="IYH40:IYP40"/>
    <mergeCell ref="IVE40:IVM40"/>
    <mergeCell ref="IVN40:IVV40"/>
    <mergeCell ref="IVW40:IWE40"/>
    <mergeCell ref="IWF40:IWN40"/>
    <mergeCell ref="IWO40:IWW40"/>
    <mergeCell ref="JHH40:JHP40"/>
    <mergeCell ref="JHQ40:JHY40"/>
    <mergeCell ref="JHZ40:JIH40"/>
    <mergeCell ref="JII40:JIQ40"/>
    <mergeCell ref="JIR40:JIZ40"/>
    <mergeCell ref="JFO40:JFW40"/>
    <mergeCell ref="JFX40:JGF40"/>
    <mergeCell ref="JGG40:JGO40"/>
    <mergeCell ref="JGP40:JGX40"/>
    <mergeCell ref="JGY40:JHG40"/>
    <mergeCell ref="JDV40:JED40"/>
    <mergeCell ref="JEE40:JEM40"/>
    <mergeCell ref="JEN40:JEV40"/>
    <mergeCell ref="JEW40:JFE40"/>
    <mergeCell ref="JFF40:JFN40"/>
    <mergeCell ref="JCC40:JCK40"/>
    <mergeCell ref="JCL40:JCT40"/>
    <mergeCell ref="JCU40:JDC40"/>
    <mergeCell ref="JDD40:JDL40"/>
    <mergeCell ref="JDM40:JDU40"/>
    <mergeCell ref="JOF40:JON40"/>
    <mergeCell ref="JOO40:JOW40"/>
    <mergeCell ref="JOX40:JPF40"/>
    <mergeCell ref="JPG40:JPO40"/>
    <mergeCell ref="JPP40:JPX40"/>
    <mergeCell ref="JMM40:JMU40"/>
    <mergeCell ref="JMV40:JND40"/>
    <mergeCell ref="JNE40:JNM40"/>
    <mergeCell ref="JNN40:JNV40"/>
    <mergeCell ref="JNW40:JOE40"/>
    <mergeCell ref="JKT40:JLB40"/>
    <mergeCell ref="JLC40:JLK40"/>
    <mergeCell ref="JLL40:JLT40"/>
    <mergeCell ref="JLU40:JMC40"/>
    <mergeCell ref="JMD40:JML40"/>
    <mergeCell ref="JJA40:JJI40"/>
    <mergeCell ref="JJJ40:JJR40"/>
    <mergeCell ref="JJS40:JKA40"/>
    <mergeCell ref="JKB40:JKJ40"/>
    <mergeCell ref="JKK40:JKS40"/>
    <mergeCell ref="JVD40:JVL40"/>
    <mergeCell ref="JVM40:JVU40"/>
    <mergeCell ref="JVV40:JWD40"/>
    <mergeCell ref="JWE40:JWM40"/>
    <mergeCell ref="JWN40:JWV40"/>
    <mergeCell ref="JTK40:JTS40"/>
    <mergeCell ref="JTT40:JUB40"/>
    <mergeCell ref="JUC40:JUK40"/>
    <mergeCell ref="JUL40:JUT40"/>
    <mergeCell ref="JUU40:JVC40"/>
    <mergeCell ref="JRR40:JRZ40"/>
    <mergeCell ref="JSA40:JSI40"/>
    <mergeCell ref="JSJ40:JSR40"/>
    <mergeCell ref="JSS40:JTA40"/>
    <mergeCell ref="JTB40:JTJ40"/>
    <mergeCell ref="JPY40:JQG40"/>
    <mergeCell ref="JQH40:JQP40"/>
    <mergeCell ref="JQQ40:JQY40"/>
    <mergeCell ref="JQZ40:JRH40"/>
    <mergeCell ref="JRI40:JRQ40"/>
    <mergeCell ref="KCB40:KCJ40"/>
    <mergeCell ref="KCK40:KCS40"/>
    <mergeCell ref="KCT40:KDB40"/>
    <mergeCell ref="KDC40:KDK40"/>
    <mergeCell ref="KDL40:KDT40"/>
    <mergeCell ref="KAI40:KAQ40"/>
    <mergeCell ref="KAR40:KAZ40"/>
    <mergeCell ref="KBA40:KBI40"/>
    <mergeCell ref="KBJ40:KBR40"/>
    <mergeCell ref="KBS40:KCA40"/>
    <mergeCell ref="JYP40:JYX40"/>
    <mergeCell ref="JYY40:JZG40"/>
    <mergeCell ref="JZH40:JZP40"/>
    <mergeCell ref="JZQ40:JZY40"/>
    <mergeCell ref="JZZ40:KAH40"/>
    <mergeCell ref="JWW40:JXE40"/>
    <mergeCell ref="JXF40:JXN40"/>
    <mergeCell ref="JXO40:JXW40"/>
    <mergeCell ref="JXX40:JYF40"/>
    <mergeCell ref="JYG40:JYO40"/>
    <mergeCell ref="KIZ40:KJH40"/>
    <mergeCell ref="KJI40:KJQ40"/>
    <mergeCell ref="KJR40:KJZ40"/>
    <mergeCell ref="KKA40:KKI40"/>
    <mergeCell ref="KKJ40:KKR40"/>
    <mergeCell ref="KHG40:KHO40"/>
    <mergeCell ref="KHP40:KHX40"/>
    <mergeCell ref="KHY40:KIG40"/>
    <mergeCell ref="KIH40:KIP40"/>
    <mergeCell ref="KIQ40:KIY40"/>
    <mergeCell ref="KFN40:KFV40"/>
    <mergeCell ref="KFW40:KGE40"/>
    <mergeCell ref="KGF40:KGN40"/>
    <mergeCell ref="KGO40:KGW40"/>
    <mergeCell ref="KGX40:KHF40"/>
    <mergeCell ref="KDU40:KEC40"/>
    <mergeCell ref="KED40:KEL40"/>
    <mergeCell ref="KEM40:KEU40"/>
    <mergeCell ref="KEV40:KFD40"/>
    <mergeCell ref="KFE40:KFM40"/>
    <mergeCell ref="KPX40:KQF40"/>
    <mergeCell ref="KQG40:KQO40"/>
    <mergeCell ref="KQP40:KQX40"/>
    <mergeCell ref="KQY40:KRG40"/>
    <mergeCell ref="KRH40:KRP40"/>
    <mergeCell ref="KOE40:KOM40"/>
    <mergeCell ref="KON40:KOV40"/>
    <mergeCell ref="KOW40:KPE40"/>
    <mergeCell ref="KPF40:KPN40"/>
    <mergeCell ref="KPO40:KPW40"/>
    <mergeCell ref="KML40:KMT40"/>
    <mergeCell ref="KMU40:KNC40"/>
    <mergeCell ref="KND40:KNL40"/>
    <mergeCell ref="KNM40:KNU40"/>
    <mergeCell ref="KNV40:KOD40"/>
    <mergeCell ref="KKS40:KLA40"/>
    <mergeCell ref="KLB40:KLJ40"/>
    <mergeCell ref="KLK40:KLS40"/>
    <mergeCell ref="KLT40:KMB40"/>
    <mergeCell ref="KMC40:KMK40"/>
    <mergeCell ref="KWV40:KXD40"/>
    <mergeCell ref="KXE40:KXM40"/>
    <mergeCell ref="KXN40:KXV40"/>
    <mergeCell ref="KXW40:KYE40"/>
    <mergeCell ref="KYF40:KYN40"/>
    <mergeCell ref="KVC40:KVK40"/>
    <mergeCell ref="KVL40:KVT40"/>
    <mergeCell ref="KVU40:KWC40"/>
    <mergeCell ref="KWD40:KWL40"/>
    <mergeCell ref="KWM40:KWU40"/>
    <mergeCell ref="KTJ40:KTR40"/>
    <mergeCell ref="KTS40:KUA40"/>
    <mergeCell ref="KUB40:KUJ40"/>
    <mergeCell ref="KUK40:KUS40"/>
    <mergeCell ref="KUT40:KVB40"/>
    <mergeCell ref="KRQ40:KRY40"/>
    <mergeCell ref="KRZ40:KSH40"/>
    <mergeCell ref="KSI40:KSQ40"/>
    <mergeCell ref="KSR40:KSZ40"/>
    <mergeCell ref="KTA40:KTI40"/>
    <mergeCell ref="LDT40:LEB40"/>
    <mergeCell ref="LEC40:LEK40"/>
    <mergeCell ref="LEL40:LET40"/>
    <mergeCell ref="LEU40:LFC40"/>
    <mergeCell ref="LFD40:LFL40"/>
    <mergeCell ref="LCA40:LCI40"/>
    <mergeCell ref="LCJ40:LCR40"/>
    <mergeCell ref="LCS40:LDA40"/>
    <mergeCell ref="LDB40:LDJ40"/>
    <mergeCell ref="LDK40:LDS40"/>
    <mergeCell ref="LAH40:LAP40"/>
    <mergeCell ref="LAQ40:LAY40"/>
    <mergeCell ref="LAZ40:LBH40"/>
    <mergeCell ref="LBI40:LBQ40"/>
    <mergeCell ref="LBR40:LBZ40"/>
    <mergeCell ref="KYO40:KYW40"/>
    <mergeCell ref="KYX40:KZF40"/>
    <mergeCell ref="KZG40:KZO40"/>
    <mergeCell ref="KZP40:KZX40"/>
    <mergeCell ref="KZY40:LAG40"/>
    <mergeCell ref="LKR40:LKZ40"/>
    <mergeCell ref="LLA40:LLI40"/>
    <mergeCell ref="LLJ40:LLR40"/>
    <mergeCell ref="LLS40:LMA40"/>
    <mergeCell ref="LMB40:LMJ40"/>
    <mergeCell ref="LIY40:LJG40"/>
    <mergeCell ref="LJH40:LJP40"/>
    <mergeCell ref="LJQ40:LJY40"/>
    <mergeCell ref="LJZ40:LKH40"/>
    <mergeCell ref="LKI40:LKQ40"/>
    <mergeCell ref="LHF40:LHN40"/>
    <mergeCell ref="LHO40:LHW40"/>
    <mergeCell ref="LHX40:LIF40"/>
    <mergeCell ref="LIG40:LIO40"/>
    <mergeCell ref="LIP40:LIX40"/>
    <mergeCell ref="LFM40:LFU40"/>
    <mergeCell ref="LFV40:LGD40"/>
    <mergeCell ref="LGE40:LGM40"/>
    <mergeCell ref="LGN40:LGV40"/>
    <mergeCell ref="LGW40:LHE40"/>
    <mergeCell ref="LRP40:LRX40"/>
    <mergeCell ref="LRY40:LSG40"/>
    <mergeCell ref="LSH40:LSP40"/>
    <mergeCell ref="LSQ40:LSY40"/>
    <mergeCell ref="LSZ40:LTH40"/>
    <mergeCell ref="LPW40:LQE40"/>
    <mergeCell ref="LQF40:LQN40"/>
    <mergeCell ref="LQO40:LQW40"/>
    <mergeCell ref="LQX40:LRF40"/>
    <mergeCell ref="LRG40:LRO40"/>
    <mergeCell ref="LOD40:LOL40"/>
    <mergeCell ref="LOM40:LOU40"/>
    <mergeCell ref="LOV40:LPD40"/>
    <mergeCell ref="LPE40:LPM40"/>
    <mergeCell ref="LPN40:LPV40"/>
    <mergeCell ref="LMK40:LMS40"/>
    <mergeCell ref="LMT40:LNB40"/>
    <mergeCell ref="LNC40:LNK40"/>
    <mergeCell ref="LNL40:LNT40"/>
    <mergeCell ref="LNU40:LOC40"/>
    <mergeCell ref="LYN40:LYV40"/>
    <mergeCell ref="LYW40:LZE40"/>
    <mergeCell ref="LZF40:LZN40"/>
    <mergeCell ref="LZO40:LZW40"/>
    <mergeCell ref="LZX40:MAF40"/>
    <mergeCell ref="LWU40:LXC40"/>
    <mergeCell ref="LXD40:LXL40"/>
    <mergeCell ref="LXM40:LXU40"/>
    <mergeCell ref="LXV40:LYD40"/>
    <mergeCell ref="LYE40:LYM40"/>
    <mergeCell ref="LVB40:LVJ40"/>
    <mergeCell ref="LVK40:LVS40"/>
    <mergeCell ref="LVT40:LWB40"/>
    <mergeCell ref="LWC40:LWK40"/>
    <mergeCell ref="LWL40:LWT40"/>
    <mergeCell ref="LTI40:LTQ40"/>
    <mergeCell ref="LTR40:LTZ40"/>
    <mergeCell ref="LUA40:LUI40"/>
    <mergeCell ref="LUJ40:LUR40"/>
    <mergeCell ref="LUS40:LVA40"/>
    <mergeCell ref="MFL40:MFT40"/>
    <mergeCell ref="MFU40:MGC40"/>
    <mergeCell ref="MGD40:MGL40"/>
    <mergeCell ref="MGM40:MGU40"/>
    <mergeCell ref="MGV40:MHD40"/>
    <mergeCell ref="MDS40:MEA40"/>
    <mergeCell ref="MEB40:MEJ40"/>
    <mergeCell ref="MEK40:MES40"/>
    <mergeCell ref="MET40:MFB40"/>
    <mergeCell ref="MFC40:MFK40"/>
    <mergeCell ref="MBZ40:MCH40"/>
    <mergeCell ref="MCI40:MCQ40"/>
    <mergeCell ref="MCR40:MCZ40"/>
    <mergeCell ref="MDA40:MDI40"/>
    <mergeCell ref="MDJ40:MDR40"/>
    <mergeCell ref="MAG40:MAO40"/>
    <mergeCell ref="MAP40:MAX40"/>
    <mergeCell ref="MAY40:MBG40"/>
    <mergeCell ref="MBH40:MBP40"/>
    <mergeCell ref="MBQ40:MBY40"/>
    <mergeCell ref="MMJ40:MMR40"/>
    <mergeCell ref="MMS40:MNA40"/>
    <mergeCell ref="MNB40:MNJ40"/>
    <mergeCell ref="MNK40:MNS40"/>
    <mergeCell ref="MNT40:MOB40"/>
    <mergeCell ref="MKQ40:MKY40"/>
    <mergeCell ref="MKZ40:MLH40"/>
    <mergeCell ref="MLI40:MLQ40"/>
    <mergeCell ref="MLR40:MLZ40"/>
    <mergeCell ref="MMA40:MMI40"/>
    <mergeCell ref="MIX40:MJF40"/>
    <mergeCell ref="MJG40:MJO40"/>
    <mergeCell ref="MJP40:MJX40"/>
    <mergeCell ref="MJY40:MKG40"/>
    <mergeCell ref="MKH40:MKP40"/>
    <mergeCell ref="MHE40:MHM40"/>
    <mergeCell ref="MHN40:MHV40"/>
    <mergeCell ref="MHW40:MIE40"/>
    <mergeCell ref="MIF40:MIN40"/>
    <mergeCell ref="MIO40:MIW40"/>
    <mergeCell ref="MTH40:MTP40"/>
    <mergeCell ref="MTQ40:MTY40"/>
    <mergeCell ref="MTZ40:MUH40"/>
    <mergeCell ref="MUI40:MUQ40"/>
    <mergeCell ref="MUR40:MUZ40"/>
    <mergeCell ref="MRO40:MRW40"/>
    <mergeCell ref="MRX40:MSF40"/>
    <mergeCell ref="MSG40:MSO40"/>
    <mergeCell ref="MSP40:MSX40"/>
    <mergeCell ref="MSY40:MTG40"/>
    <mergeCell ref="MPV40:MQD40"/>
    <mergeCell ref="MQE40:MQM40"/>
    <mergeCell ref="MQN40:MQV40"/>
    <mergeCell ref="MQW40:MRE40"/>
    <mergeCell ref="MRF40:MRN40"/>
    <mergeCell ref="MOC40:MOK40"/>
    <mergeCell ref="MOL40:MOT40"/>
    <mergeCell ref="MOU40:MPC40"/>
    <mergeCell ref="MPD40:MPL40"/>
    <mergeCell ref="MPM40:MPU40"/>
    <mergeCell ref="NAF40:NAN40"/>
    <mergeCell ref="NAO40:NAW40"/>
    <mergeCell ref="NAX40:NBF40"/>
    <mergeCell ref="NBG40:NBO40"/>
    <mergeCell ref="NBP40:NBX40"/>
    <mergeCell ref="MYM40:MYU40"/>
    <mergeCell ref="MYV40:MZD40"/>
    <mergeCell ref="MZE40:MZM40"/>
    <mergeCell ref="MZN40:MZV40"/>
    <mergeCell ref="MZW40:NAE40"/>
    <mergeCell ref="MWT40:MXB40"/>
    <mergeCell ref="MXC40:MXK40"/>
    <mergeCell ref="MXL40:MXT40"/>
    <mergeCell ref="MXU40:MYC40"/>
    <mergeCell ref="MYD40:MYL40"/>
    <mergeCell ref="MVA40:MVI40"/>
    <mergeCell ref="MVJ40:MVR40"/>
    <mergeCell ref="MVS40:MWA40"/>
    <mergeCell ref="MWB40:MWJ40"/>
    <mergeCell ref="MWK40:MWS40"/>
    <mergeCell ref="NHD40:NHL40"/>
    <mergeCell ref="NHM40:NHU40"/>
    <mergeCell ref="NHV40:NID40"/>
    <mergeCell ref="NIE40:NIM40"/>
    <mergeCell ref="NIN40:NIV40"/>
    <mergeCell ref="NFK40:NFS40"/>
    <mergeCell ref="NFT40:NGB40"/>
    <mergeCell ref="NGC40:NGK40"/>
    <mergeCell ref="NGL40:NGT40"/>
    <mergeCell ref="NGU40:NHC40"/>
    <mergeCell ref="NDR40:NDZ40"/>
    <mergeCell ref="NEA40:NEI40"/>
    <mergeCell ref="NEJ40:NER40"/>
    <mergeCell ref="NES40:NFA40"/>
    <mergeCell ref="NFB40:NFJ40"/>
    <mergeCell ref="NBY40:NCG40"/>
    <mergeCell ref="NCH40:NCP40"/>
    <mergeCell ref="NCQ40:NCY40"/>
    <mergeCell ref="NCZ40:NDH40"/>
    <mergeCell ref="NDI40:NDQ40"/>
    <mergeCell ref="NOB40:NOJ40"/>
    <mergeCell ref="NOK40:NOS40"/>
    <mergeCell ref="NOT40:NPB40"/>
    <mergeCell ref="NPC40:NPK40"/>
    <mergeCell ref="NPL40:NPT40"/>
    <mergeCell ref="NMI40:NMQ40"/>
    <mergeCell ref="NMR40:NMZ40"/>
    <mergeCell ref="NNA40:NNI40"/>
    <mergeCell ref="NNJ40:NNR40"/>
    <mergeCell ref="NNS40:NOA40"/>
    <mergeCell ref="NKP40:NKX40"/>
    <mergeCell ref="NKY40:NLG40"/>
    <mergeCell ref="NLH40:NLP40"/>
    <mergeCell ref="NLQ40:NLY40"/>
    <mergeCell ref="NLZ40:NMH40"/>
    <mergeCell ref="NIW40:NJE40"/>
    <mergeCell ref="NJF40:NJN40"/>
    <mergeCell ref="NJO40:NJW40"/>
    <mergeCell ref="NJX40:NKF40"/>
    <mergeCell ref="NKG40:NKO40"/>
    <mergeCell ref="NUZ40:NVH40"/>
    <mergeCell ref="NVI40:NVQ40"/>
    <mergeCell ref="NVR40:NVZ40"/>
    <mergeCell ref="NWA40:NWI40"/>
    <mergeCell ref="NWJ40:NWR40"/>
    <mergeCell ref="NTG40:NTO40"/>
    <mergeCell ref="NTP40:NTX40"/>
    <mergeCell ref="NTY40:NUG40"/>
    <mergeCell ref="NUH40:NUP40"/>
    <mergeCell ref="NUQ40:NUY40"/>
    <mergeCell ref="NRN40:NRV40"/>
    <mergeCell ref="NRW40:NSE40"/>
    <mergeCell ref="NSF40:NSN40"/>
    <mergeCell ref="NSO40:NSW40"/>
    <mergeCell ref="NSX40:NTF40"/>
    <mergeCell ref="NPU40:NQC40"/>
    <mergeCell ref="NQD40:NQL40"/>
    <mergeCell ref="NQM40:NQU40"/>
    <mergeCell ref="NQV40:NRD40"/>
    <mergeCell ref="NRE40:NRM40"/>
    <mergeCell ref="OBX40:OCF40"/>
    <mergeCell ref="OCG40:OCO40"/>
    <mergeCell ref="OCP40:OCX40"/>
    <mergeCell ref="OCY40:ODG40"/>
    <mergeCell ref="ODH40:ODP40"/>
    <mergeCell ref="OAE40:OAM40"/>
    <mergeCell ref="OAN40:OAV40"/>
    <mergeCell ref="OAW40:OBE40"/>
    <mergeCell ref="OBF40:OBN40"/>
    <mergeCell ref="OBO40:OBW40"/>
    <mergeCell ref="NYL40:NYT40"/>
    <mergeCell ref="NYU40:NZC40"/>
    <mergeCell ref="NZD40:NZL40"/>
    <mergeCell ref="NZM40:NZU40"/>
    <mergeCell ref="NZV40:OAD40"/>
    <mergeCell ref="NWS40:NXA40"/>
    <mergeCell ref="NXB40:NXJ40"/>
    <mergeCell ref="NXK40:NXS40"/>
    <mergeCell ref="NXT40:NYB40"/>
    <mergeCell ref="NYC40:NYK40"/>
    <mergeCell ref="OIV40:OJD40"/>
    <mergeCell ref="OJE40:OJM40"/>
    <mergeCell ref="OJN40:OJV40"/>
    <mergeCell ref="OJW40:OKE40"/>
    <mergeCell ref="OKF40:OKN40"/>
    <mergeCell ref="OHC40:OHK40"/>
    <mergeCell ref="OHL40:OHT40"/>
    <mergeCell ref="OHU40:OIC40"/>
    <mergeCell ref="OID40:OIL40"/>
    <mergeCell ref="OIM40:OIU40"/>
    <mergeCell ref="OFJ40:OFR40"/>
    <mergeCell ref="OFS40:OGA40"/>
    <mergeCell ref="OGB40:OGJ40"/>
    <mergeCell ref="OGK40:OGS40"/>
    <mergeCell ref="OGT40:OHB40"/>
    <mergeCell ref="ODQ40:ODY40"/>
    <mergeCell ref="ODZ40:OEH40"/>
    <mergeCell ref="OEI40:OEQ40"/>
    <mergeCell ref="OER40:OEZ40"/>
    <mergeCell ref="OFA40:OFI40"/>
    <mergeCell ref="OPT40:OQB40"/>
    <mergeCell ref="OQC40:OQK40"/>
    <mergeCell ref="OQL40:OQT40"/>
    <mergeCell ref="OQU40:ORC40"/>
    <mergeCell ref="ORD40:ORL40"/>
    <mergeCell ref="OOA40:OOI40"/>
    <mergeCell ref="OOJ40:OOR40"/>
    <mergeCell ref="OOS40:OPA40"/>
    <mergeCell ref="OPB40:OPJ40"/>
    <mergeCell ref="OPK40:OPS40"/>
    <mergeCell ref="OMH40:OMP40"/>
    <mergeCell ref="OMQ40:OMY40"/>
    <mergeCell ref="OMZ40:ONH40"/>
    <mergeCell ref="ONI40:ONQ40"/>
    <mergeCell ref="ONR40:ONZ40"/>
    <mergeCell ref="OKO40:OKW40"/>
    <mergeCell ref="OKX40:OLF40"/>
    <mergeCell ref="OLG40:OLO40"/>
    <mergeCell ref="OLP40:OLX40"/>
    <mergeCell ref="OLY40:OMG40"/>
    <mergeCell ref="OWR40:OWZ40"/>
    <mergeCell ref="OXA40:OXI40"/>
    <mergeCell ref="OXJ40:OXR40"/>
    <mergeCell ref="OXS40:OYA40"/>
    <mergeCell ref="OYB40:OYJ40"/>
    <mergeCell ref="OUY40:OVG40"/>
    <mergeCell ref="OVH40:OVP40"/>
    <mergeCell ref="OVQ40:OVY40"/>
    <mergeCell ref="OVZ40:OWH40"/>
    <mergeCell ref="OWI40:OWQ40"/>
    <mergeCell ref="OTF40:OTN40"/>
    <mergeCell ref="OTO40:OTW40"/>
    <mergeCell ref="OTX40:OUF40"/>
    <mergeCell ref="OUG40:OUO40"/>
    <mergeCell ref="OUP40:OUX40"/>
    <mergeCell ref="ORM40:ORU40"/>
    <mergeCell ref="ORV40:OSD40"/>
    <mergeCell ref="OSE40:OSM40"/>
    <mergeCell ref="OSN40:OSV40"/>
    <mergeCell ref="OSW40:OTE40"/>
    <mergeCell ref="PDP40:PDX40"/>
    <mergeCell ref="PDY40:PEG40"/>
    <mergeCell ref="PEH40:PEP40"/>
    <mergeCell ref="PEQ40:PEY40"/>
    <mergeCell ref="PEZ40:PFH40"/>
    <mergeCell ref="PBW40:PCE40"/>
    <mergeCell ref="PCF40:PCN40"/>
    <mergeCell ref="PCO40:PCW40"/>
    <mergeCell ref="PCX40:PDF40"/>
    <mergeCell ref="PDG40:PDO40"/>
    <mergeCell ref="PAD40:PAL40"/>
    <mergeCell ref="PAM40:PAU40"/>
    <mergeCell ref="PAV40:PBD40"/>
    <mergeCell ref="PBE40:PBM40"/>
    <mergeCell ref="PBN40:PBV40"/>
    <mergeCell ref="OYK40:OYS40"/>
    <mergeCell ref="OYT40:OZB40"/>
    <mergeCell ref="OZC40:OZK40"/>
    <mergeCell ref="OZL40:OZT40"/>
    <mergeCell ref="OZU40:PAC40"/>
    <mergeCell ref="PKN40:PKV40"/>
    <mergeCell ref="PKW40:PLE40"/>
    <mergeCell ref="PLF40:PLN40"/>
    <mergeCell ref="PLO40:PLW40"/>
    <mergeCell ref="PLX40:PMF40"/>
    <mergeCell ref="PIU40:PJC40"/>
    <mergeCell ref="PJD40:PJL40"/>
    <mergeCell ref="PJM40:PJU40"/>
    <mergeCell ref="PJV40:PKD40"/>
    <mergeCell ref="PKE40:PKM40"/>
    <mergeCell ref="PHB40:PHJ40"/>
    <mergeCell ref="PHK40:PHS40"/>
    <mergeCell ref="PHT40:PIB40"/>
    <mergeCell ref="PIC40:PIK40"/>
    <mergeCell ref="PIL40:PIT40"/>
    <mergeCell ref="PFI40:PFQ40"/>
    <mergeCell ref="PFR40:PFZ40"/>
    <mergeCell ref="PGA40:PGI40"/>
    <mergeCell ref="PGJ40:PGR40"/>
    <mergeCell ref="PGS40:PHA40"/>
    <mergeCell ref="PRL40:PRT40"/>
    <mergeCell ref="PRU40:PSC40"/>
    <mergeCell ref="PSD40:PSL40"/>
    <mergeCell ref="PSM40:PSU40"/>
    <mergeCell ref="PSV40:PTD40"/>
    <mergeCell ref="PPS40:PQA40"/>
    <mergeCell ref="PQB40:PQJ40"/>
    <mergeCell ref="PQK40:PQS40"/>
    <mergeCell ref="PQT40:PRB40"/>
    <mergeCell ref="PRC40:PRK40"/>
    <mergeCell ref="PNZ40:POH40"/>
    <mergeCell ref="POI40:POQ40"/>
    <mergeCell ref="POR40:POZ40"/>
    <mergeCell ref="PPA40:PPI40"/>
    <mergeCell ref="PPJ40:PPR40"/>
    <mergeCell ref="PMG40:PMO40"/>
    <mergeCell ref="PMP40:PMX40"/>
    <mergeCell ref="PMY40:PNG40"/>
    <mergeCell ref="PNH40:PNP40"/>
    <mergeCell ref="PNQ40:PNY40"/>
    <mergeCell ref="PYJ40:PYR40"/>
    <mergeCell ref="PYS40:PZA40"/>
    <mergeCell ref="PZB40:PZJ40"/>
    <mergeCell ref="PZK40:PZS40"/>
    <mergeCell ref="PZT40:QAB40"/>
    <mergeCell ref="PWQ40:PWY40"/>
    <mergeCell ref="PWZ40:PXH40"/>
    <mergeCell ref="PXI40:PXQ40"/>
    <mergeCell ref="PXR40:PXZ40"/>
    <mergeCell ref="PYA40:PYI40"/>
    <mergeCell ref="PUX40:PVF40"/>
    <mergeCell ref="PVG40:PVO40"/>
    <mergeCell ref="PVP40:PVX40"/>
    <mergeCell ref="PVY40:PWG40"/>
    <mergeCell ref="PWH40:PWP40"/>
    <mergeCell ref="PTE40:PTM40"/>
    <mergeCell ref="PTN40:PTV40"/>
    <mergeCell ref="PTW40:PUE40"/>
    <mergeCell ref="PUF40:PUN40"/>
    <mergeCell ref="PUO40:PUW40"/>
    <mergeCell ref="QFH40:QFP40"/>
    <mergeCell ref="QFQ40:QFY40"/>
    <mergeCell ref="QFZ40:QGH40"/>
    <mergeCell ref="QGI40:QGQ40"/>
    <mergeCell ref="QGR40:QGZ40"/>
    <mergeCell ref="QDO40:QDW40"/>
    <mergeCell ref="QDX40:QEF40"/>
    <mergeCell ref="QEG40:QEO40"/>
    <mergeCell ref="QEP40:QEX40"/>
    <mergeCell ref="QEY40:QFG40"/>
    <mergeCell ref="QBV40:QCD40"/>
    <mergeCell ref="QCE40:QCM40"/>
    <mergeCell ref="QCN40:QCV40"/>
    <mergeCell ref="QCW40:QDE40"/>
    <mergeCell ref="QDF40:QDN40"/>
    <mergeCell ref="QAC40:QAK40"/>
    <mergeCell ref="QAL40:QAT40"/>
    <mergeCell ref="QAU40:QBC40"/>
    <mergeCell ref="QBD40:QBL40"/>
    <mergeCell ref="QBM40:QBU40"/>
    <mergeCell ref="QMF40:QMN40"/>
    <mergeCell ref="QMO40:QMW40"/>
    <mergeCell ref="QMX40:QNF40"/>
    <mergeCell ref="QNG40:QNO40"/>
    <mergeCell ref="QNP40:QNX40"/>
    <mergeCell ref="QKM40:QKU40"/>
    <mergeCell ref="QKV40:QLD40"/>
    <mergeCell ref="QLE40:QLM40"/>
    <mergeCell ref="QLN40:QLV40"/>
    <mergeCell ref="QLW40:QME40"/>
    <mergeCell ref="QIT40:QJB40"/>
    <mergeCell ref="QJC40:QJK40"/>
    <mergeCell ref="QJL40:QJT40"/>
    <mergeCell ref="QJU40:QKC40"/>
    <mergeCell ref="QKD40:QKL40"/>
    <mergeCell ref="QHA40:QHI40"/>
    <mergeCell ref="QHJ40:QHR40"/>
    <mergeCell ref="QHS40:QIA40"/>
    <mergeCell ref="QIB40:QIJ40"/>
    <mergeCell ref="QIK40:QIS40"/>
    <mergeCell ref="QTD40:QTL40"/>
    <mergeCell ref="QTM40:QTU40"/>
    <mergeCell ref="QTV40:QUD40"/>
    <mergeCell ref="QUE40:QUM40"/>
    <mergeCell ref="QUN40:QUV40"/>
    <mergeCell ref="QRK40:QRS40"/>
    <mergeCell ref="QRT40:QSB40"/>
    <mergeCell ref="QSC40:QSK40"/>
    <mergeCell ref="QSL40:QST40"/>
    <mergeCell ref="QSU40:QTC40"/>
    <mergeCell ref="QPR40:QPZ40"/>
    <mergeCell ref="QQA40:QQI40"/>
    <mergeCell ref="QQJ40:QQR40"/>
    <mergeCell ref="QQS40:QRA40"/>
    <mergeCell ref="QRB40:QRJ40"/>
    <mergeCell ref="QNY40:QOG40"/>
    <mergeCell ref="QOH40:QOP40"/>
    <mergeCell ref="QOQ40:QOY40"/>
    <mergeCell ref="QOZ40:QPH40"/>
    <mergeCell ref="QPI40:QPQ40"/>
    <mergeCell ref="RAB40:RAJ40"/>
    <mergeCell ref="RAK40:RAS40"/>
    <mergeCell ref="RAT40:RBB40"/>
    <mergeCell ref="RBC40:RBK40"/>
    <mergeCell ref="RBL40:RBT40"/>
    <mergeCell ref="QYI40:QYQ40"/>
    <mergeCell ref="QYR40:QYZ40"/>
    <mergeCell ref="QZA40:QZI40"/>
    <mergeCell ref="QZJ40:QZR40"/>
    <mergeCell ref="QZS40:RAA40"/>
    <mergeCell ref="QWP40:QWX40"/>
    <mergeCell ref="QWY40:QXG40"/>
    <mergeCell ref="QXH40:QXP40"/>
    <mergeCell ref="QXQ40:QXY40"/>
    <mergeCell ref="QXZ40:QYH40"/>
    <mergeCell ref="QUW40:QVE40"/>
    <mergeCell ref="QVF40:QVN40"/>
    <mergeCell ref="QVO40:QVW40"/>
    <mergeCell ref="QVX40:QWF40"/>
    <mergeCell ref="QWG40:QWO40"/>
    <mergeCell ref="RGZ40:RHH40"/>
    <mergeCell ref="RHI40:RHQ40"/>
    <mergeCell ref="RHR40:RHZ40"/>
    <mergeCell ref="RIA40:RII40"/>
    <mergeCell ref="RIJ40:RIR40"/>
    <mergeCell ref="RFG40:RFO40"/>
    <mergeCell ref="RFP40:RFX40"/>
    <mergeCell ref="RFY40:RGG40"/>
    <mergeCell ref="RGH40:RGP40"/>
    <mergeCell ref="RGQ40:RGY40"/>
    <mergeCell ref="RDN40:RDV40"/>
    <mergeCell ref="RDW40:REE40"/>
    <mergeCell ref="REF40:REN40"/>
    <mergeCell ref="REO40:REW40"/>
    <mergeCell ref="REX40:RFF40"/>
    <mergeCell ref="RBU40:RCC40"/>
    <mergeCell ref="RCD40:RCL40"/>
    <mergeCell ref="RCM40:RCU40"/>
    <mergeCell ref="RCV40:RDD40"/>
    <mergeCell ref="RDE40:RDM40"/>
    <mergeCell ref="RNX40:ROF40"/>
    <mergeCell ref="ROG40:ROO40"/>
    <mergeCell ref="ROP40:ROX40"/>
    <mergeCell ref="ROY40:RPG40"/>
    <mergeCell ref="RPH40:RPP40"/>
    <mergeCell ref="RME40:RMM40"/>
    <mergeCell ref="RMN40:RMV40"/>
    <mergeCell ref="RMW40:RNE40"/>
    <mergeCell ref="RNF40:RNN40"/>
    <mergeCell ref="RNO40:RNW40"/>
    <mergeCell ref="RKL40:RKT40"/>
    <mergeCell ref="RKU40:RLC40"/>
    <mergeCell ref="RLD40:RLL40"/>
    <mergeCell ref="RLM40:RLU40"/>
    <mergeCell ref="RLV40:RMD40"/>
    <mergeCell ref="RIS40:RJA40"/>
    <mergeCell ref="RJB40:RJJ40"/>
    <mergeCell ref="RJK40:RJS40"/>
    <mergeCell ref="RJT40:RKB40"/>
    <mergeCell ref="RKC40:RKK40"/>
    <mergeCell ref="RUV40:RVD40"/>
    <mergeCell ref="RVE40:RVM40"/>
    <mergeCell ref="RVN40:RVV40"/>
    <mergeCell ref="RVW40:RWE40"/>
    <mergeCell ref="RWF40:RWN40"/>
    <mergeCell ref="RTC40:RTK40"/>
    <mergeCell ref="RTL40:RTT40"/>
    <mergeCell ref="RTU40:RUC40"/>
    <mergeCell ref="RUD40:RUL40"/>
    <mergeCell ref="RUM40:RUU40"/>
    <mergeCell ref="RRJ40:RRR40"/>
    <mergeCell ref="RRS40:RSA40"/>
    <mergeCell ref="RSB40:RSJ40"/>
    <mergeCell ref="RSK40:RSS40"/>
    <mergeCell ref="RST40:RTB40"/>
    <mergeCell ref="RPQ40:RPY40"/>
    <mergeCell ref="RPZ40:RQH40"/>
    <mergeCell ref="RQI40:RQQ40"/>
    <mergeCell ref="RQR40:RQZ40"/>
    <mergeCell ref="RRA40:RRI40"/>
    <mergeCell ref="SBT40:SCB40"/>
    <mergeCell ref="SCC40:SCK40"/>
    <mergeCell ref="SCL40:SCT40"/>
    <mergeCell ref="SCU40:SDC40"/>
    <mergeCell ref="SDD40:SDL40"/>
    <mergeCell ref="SAA40:SAI40"/>
    <mergeCell ref="SAJ40:SAR40"/>
    <mergeCell ref="SAS40:SBA40"/>
    <mergeCell ref="SBB40:SBJ40"/>
    <mergeCell ref="SBK40:SBS40"/>
    <mergeCell ref="RYH40:RYP40"/>
    <mergeCell ref="RYQ40:RYY40"/>
    <mergeCell ref="RYZ40:RZH40"/>
    <mergeCell ref="RZI40:RZQ40"/>
    <mergeCell ref="RZR40:RZZ40"/>
    <mergeCell ref="RWO40:RWW40"/>
    <mergeCell ref="RWX40:RXF40"/>
    <mergeCell ref="RXG40:RXO40"/>
    <mergeCell ref="RXP40:RXX40"/>
    <mergeCell ref="RXY40:RYG40"/>
    <mergeCell ref="SIR40:SIZ40"/>
    <mergeCell ref="SJA40:SJI40"/>
    <mergeCell ref="SJJ40:SJR40"/>
    <mergeCell ref="SJS40:SKA40"/>
    <mergeCell ref="SKB40:SKJ40"/>
    <mergeCell ref="SGY40:SHG40"/>
    <mergeCell ref="SHH40:SHP40"/>
    <mergeCell ref="SHQ40:SHY40"/>
    <mergeCell ref="SHZ40:SIH40"/>
    <mergeCell ref="SII40:SIQ40"/>
    <mergeCell ref="SFF40:SFN40"/>
    <mergeCell ref="SFO40:SFW40"/>
    <mergeCell ref="SFX40:SGF40"/>
    <mergeCell ref="SGG40:SGO40"/>
    <mergeCell ref="SGP40:SGX40"/>
    <mergeCell ref="SDM40:SDU40"/>
    <mergeCell ref="SDV40:SED40"/>
    <mergeCell ref="SEE40:SEM40"/>
    <mergeCell ref="SEN40:SEV40"/>
    <mergeCell ref="SEW40:SFE40"/>
    <mergeCell ref="SPP40:SPX40"/>
    <mergeCell ref="SPY40:SQG40"/>
    <mergeCell ref="SQH40:SQP40"/>
    <mergeCell ref="SQQ40:SQY40"/>
    <mergeCell ref="SQZ40:SRH40"/>
    <mergeCell ref="SNW40:SOE40"/>
    <mergeCell ref="SOF40:SON40"/>
    <mergeCell ref="SOO40:SOW40"/>
    <mergeCell ref="SOX40:SPF40"/>
    <mergeCell ref="SPG40:SPO40"/>
    <mergeCell ref="SMD40:SML40"/>
    <mergeCell ref="SMM40:SMU40"/>
    <mergeCell ref="SMV40:SND40"/>
    <mergeCell ref="SNE40:SNM40"/>
    <mergeCell ref="SNN40:SNV40"/>
    <mergeCell ref="SKK40:SKS40"/>
    <mergeCell ref="SKT40:SLB40"/>
    <mergeCell ref="SLC40:SLK40"/>
    <mergeCell ref="SLL40:SLT40"/>
    <mergeCell ref="SLU40:SMC40"/>
    <mergeCell ref="SWN40:SWV40"/>
    <mergeCell ref="SWW40:SXE40"/>
    <mergeCell ref="SXF40:SXN40"/>
    <mergeCell ref="SXO40:SXW40"/>
    <mergeCell ref="SXX40:SYF40"/>
    <mergeCell ref="SUU40:SVC40"/>
    <mergeCell ref="SVD40:SVL40"/>
    <mergeCell ref="SVM40:SVU40"/>
    <mergeCell ref="SVV40:SWD40"/>
    <mergeCell ref="SWE40:SWM40"/>
    <mergeCell ref="STB40:STJ40"/>
    <mergeCell ref="STK40:STS40"/>
    <mergeCell ref="STT40:SUB40"/>
    <mergeCell ref="SUC40:SUK40"/>
    <mergeCell ref="SUL40:SUT40"/>
    <mergeCell ref="SRI40:SRQ40"/>
    <mergeCell ref="SRR40:SRZ40"/>
    <mergeCell ref="SSA40:SSI40"/>
    <mergeCell ref="SSJ40:SSR40"/>
    <mergeCell ref="SSS40:STA40"/>
    <mergeCell ref="TDL40:TDT40"/>
    <mergeCell ref="TDU40:TEC40"/>
    <mergeCell ref="TED40:TEL40"/>
    <mergeCell ref="TEM40:TEU40"/>
    <mergeCell ref="TEV40:TFD40"/>
    <mergeCell ref="TBS40:TCA40"/>
    <mergeCell ref="TCB40:TCJ40"/>
    <mergeCell ref="TCK40:TCS40"/>
    <mergeCell ref="TCT40:TDB40"/>
    <mergeCell ref="TDC40:TDK40"/>
    <mergeCell ref="SZZ40:TAH40"/>
    <mergeCell ref="TAI40:TAQ40"/>
    <mergeCell ref="TAR40:TAZ40"/>
    <mergeCell ref="TBA40:TBI40"/>
    <mergeCell ref="TBJ40:TBR40"/>
    <mergeCell ref="SYG40:SYO40"/>
    <mergeCell ref="SYP40:SYX40"/>
    <mergeCell ref="SYY40:SZG40"/>
    <mergeCell ref="SZH40:SZP40"/>
    <mergeCell ref="SZQ40:SZY40"/>
    <mergeCell ref="TKJ40:TKR40"/>
    <mergeCell ref="TKS40:TLA40"/>
    <mergeCell ref="TLB40:TLJ40"/>
    <mergeCell ref="TLK40:TLS40"/>
    <mergeCell ref="TLT40:TMB40"/>
    <mergeCell ref="TIQ40:TIY40"/>
    <mergeCell ref="TIZ40:TJH40"/>
    <mergeCell ref="TJI40:TJQ40"/>
    <mergeCell ref="TJR40:TJZ40"/>
    <mergeCell ref="TKA40:TKI40"/>
    <mergeCell ref="TGX40:THF40"/>
    <mergeCell ref="THG40:THO40"/>
    <mergeCell ref="THP40:THX40"/>
    <mergeCell ref="THY40:TIG40"/>
    <mergeCell ref="TIH40:TIP40"/>
    <mergeCell ref="TFE40:TFM40"/>
    <mergeCell ref="TFN40:TFV40"/>
    <mergeCell ref="TFW40:TGE40"/>
    <mergeCell ref="TGF40:TGN40"/>
    <mergeCell ref="TGO40:TGW40"/>
    <mergeCell ref="TRH40:TRP40"/>
    <mergeCell ref="TRQ40:TRY40"/>
    <mergeCell ref="TRZ40:TSH40"/>
    <mergeCell ref="TSI40:TSQ40"/>
    <mergeCell ref="TSR40:TSZ40"/>
    <mergeCell ref="TPO40:TPW40"/>
    <mergeCell ref="TPX40:TQF40"/>
    <mergeCell ref="TQG40:TQO40"/>
    <mergeCell ref="TQP40:TQX40"/>
    <mergeCell ref="TQY40:TRG40"/>
    <mergeCell ref="TNV40:TOD40"/>
    <mergeCell ref="TOE40:TOM40"/>
    <mergeCell ref="TON40:TOV40"/>
    <mergeCell ref="TOW40:TPE40"/>
    <mergeCell ref="TPF40:TPN40"/>
    <mergeCell ref="TMC40:TMK40"/>
    <mergeCell ref="TML40:TMT40"/>
    <mergeCell ref="TMU40:TNC40"/>
    <mergeCell ref="TND40:TNL40"/>
    <mergeCell ref="TNM40:TNU40"/>
    <mergeCell ref="TYF40:TYN40"/>
    <mergeCell ref="TYO40:TYW40"/>
    <mergeCell ref="TYX40:TZF40"/>
    <mergeCell ref="TZG40:TZO40"/>
    <mergeCell ref="TZP40:TZX40"/>
    <mergeCell ref="TWM40:TWU40"/>
    <mergeCell ref="TWV40:TXD40"/>
    <mergeCell ref="TXE40:TXM40"/>
    <mergeCell ref="TXN40:TXV40"/>
    <mergeCell ref="TXW40:TYE40"/>
    <mergeCell ref="TUT40:TVB40"/>
    <mergeCell ref="TVC40:TVK40"/>
    <mergeCell ref="TVL40:TVT40"/>
    <mergeCell ref="TVU40:TWC40"/>
    <mergeCell ref="TWD40:TWL40"/>
    <mergeCell ref="TTA40:TTI40"/>
    <mergeCell ref="TTJ40:TTR40"/>
    <mergeCell ref="TTS40:TUA40"/>
    <mergeCell ref="TUB40:TUJ40"/>
    <mergeCell ref="TUK40:TUS40"/>
    <mergeCell ref="UFD40:UFL40"/>
    <mergeCell ref="UFM40:UFU40"/>
    <mergeCell ref="UFV40:UGD40"/>
    <mergeCell ref="UGE40:UGM40"/>
    <mergeCell ref="UGN40:UGV40"/>
    <mergeCell ref="UDK40:UDS40"/>
    <mergeCell ref="UDT40:UEB40"/>
    <mergeCell ref="UEC40:UEK40"/>
    <mergeCell ref="UEL40:UET40"/>
    <mergeCell ref="UEU40:UFC40"/>
    <mergeCell ref="UBR40:UBZ40"/>
    <mergeCell ref="UCA40:UCI40"/>
    <mergeCell ref="UCJ40:UCR40"/>
    <mergeCell ref="UCS40:UDA40"/>
    <mergeCell ref="UDB40:UDJ40"/>
    <mergeCell ref="TZY40:UAG40"/>
    <mergeCell ref="UAH40:UAP40"/>
    <mergeCell ref="UAQ40:UAY40"/>
    <mergeCell ref="UAZ40:UBH40"/>
    <mergeCell ref="UBI40:UBQ40"/>
    <mergeCell ref="UMB40:UMJ40"/>
    <mergeCell ref="UMK40:UMS40"/>
    <mergeCell ref="UMT40:UNB40"/>
    <mergeCell ref="UNC40:UNK40"/>
    <mergeCell ref="UNL40:UNT40"/>
    <mergeCell ref="UKI40:UKQ40"/>
    <mergeCell ref="UKR40:UKZ40"/>
    <mergeCell ref="ULA40:ULI40"/>
    <mergeCell ref="ULJ40:ULR40"/>
    <mergeCell ref="ULS40:UMA40"/>
    <mergeCell ref="UIP40:UIX40"/>
    <mergeCell ref="UIY40:UJG40"/>
    <mergeCell ref="UJH40:UJP40"/>
    <mergeCell ref="UJQ40:UJY40"/>
    <mergeCell ref="UJZ40:UKH40"/>
    <mergeCell ref="UGW40:UHE40"/>
    <mergeCell ref="UHF40:UHN40"/>
    <mergeCell ref="UHO40:UHW40"/>
    <mergeCell ref="UHX40:UIF40"/>
    <mergeCell ref="UIG40:UIO40"/>
    <mergeCell ref="USZ40:UTH40"/>
    <mergeCell ref="UTI40:UTQ40"/>
    <mergeCell ref="UTR40:UTZ40"/>
    <mergeCell ref="UUA40:UUI40"/>
    <mergeCell ref="UUJ40:UUR40"/>
    <mergeCell ref="URG40:URO40"/>
    <mergeCell ref="URP40:URX40"/>
    <mergeCell ref="URY40:USG40"/>
    <mergeCell ref="USH40:USP40"/>
    <mergeCell ref="USQ40:USY40"/>
    <mergeCell ref="UPN40:UPV40"/>
    <mergeCell ref="UPW40:UQE40"/>
    <mergeCell ref="UQF40:UQN40"/>
    <mergeCell ref="UQO40:UQW40"/>
    <mergeCell ref="UQX40:URF40"/>
    <mergeCell ref="UNU40:UOC40"/>
    <mergeCell ref="UOD40:UOL40"/>
    <mergeCell ref="UOM40:UOU40"/>
    <mergeCell ref="UOV40:UPD40"/>
    <mergeCell ref="UPE40:UPM40"/>
    <mergeCell ref="UZX40:VAF40"/>
    <mergeCell ref="VAG40:VAO40"/>
    <mergeCell ref="VAP40:VAX40"/>
    <mergeCell ref="VAY40:VBG40"/>
    <mergeCell ref="VBH40:VBP40"/>
    <mergeCell ref="UYE40:UYM40"/>
    <mergeCell ref="UYN40:UYV40"/>
    <mergeCell ref="UYW40:UZE40"/>
    <mergeCell ref="UZF40:UZN40"/>
    <mergeCell ref="UZO40:UZW40"/>
    <mergeCell ref="UWL40:UWT40"/>
    <mergeCell ref="UWU40:UXC40"/>
    <mergeCell ref="UXD40:UXL40"/>
    <mergeCell ref="UXM40:UXU40"/>
    <mergeCell ref="UXV40:UYD40"/>
    <mergeCell ref="UUS40:UVA40"/>
    <mergeCell ref="UVB40:UVJ40"/>
    <mergeCell ref="UVK40:UVS40"/>
    <mergeCell ref="UVT40:UWB40"/>
    <mergeCell ref="UWC40:UWK40"/>
    <mergeCell ref="VGV40:VHD40"/>
    <mergeCell ref="VHE40:VHM40"/>
    <mergeCell ref="VHN40:VHV40"/>
    <mergeCell ref="VHW40:VIE40"/>
    <mergeCell ref="VIF40:VIN40"/>
    <mergeCell ref="VFC40:VFK40"/>
    <mergeCell ref="VFL40:VFT40"/>
    <mergeCell ref="VFU40:VGC40"/>
    <mergeCell ref="VGD40:VGL40"/>
    <mergeCell ref="VGM40:VGU40"/>
    <mergeCell ref="VDJ40:VDR40"/>
    <mergeCell ref="VDS40:VEA40"/>
    <mergeCell ref="VEB40:VEJ40"/>
    <mergeCell ref="VEK40:VES40"/>
    <mergeCell ref="VET40:VFB40"/>
    <mergeCell ref="VBQ40:VBY40"/>
    <mergeCell ref="VBZ40:VCH40"/>
    <mergeCell ref="VCI40:VCQ40"/>
    <mergeCell ref="VCR40:VCZ40"/>
    <mergeCell ref="VDA40:VDI40"/>
    <mergeCell ref="VNT40:VOB40"/>
    <mergeCell ref="VOC40:VOK40"/>
    <mergeCell ref="VOL40:VOT40"/>
    <mergeCell ref="VOU40:VPC40"/>
    <mergeCell ref="VPD40:VPL40"/>
    <mergeCell ref="VMA40:VMI40"/>
    <mergeCell ref="VMJ40:VMR40"/>
    <mergeCell ref="VMS40:VNA40"/>
    <mergeCell ref="VNB40:VNJ40"/>
    <mergeCell ref="VNK40:VNS40"/>
    <mergeCell ref="VKH40:VKP40"/>
    <mergeCell ref="VKQ40:VKY40"/>
    <mergeCell ref="VKZ40:VLH40"/>
    <mergeCell ref="VLI40:VLQ40"/>
    <mergeCell ref="VLR40:VLZ40"/>
    <mergeCell ref="VIO40:VIW40"/>
    <mergeCell ref="VIX40:VJF40"/>
    <mergeCell ref="VJG40:VJO40"/>
    <mergeCell ref="VJP40:VJX40"/>
    <mergeCell ref="VJY40:VKG40"/>
    <mergeCell ref="VUR40:VUZ40"/>
    <mergeCell ref="VVA40:VVI40"/>
    <mergeCell ref="VVJ40:VVR40"/>
    <mergeCell ref="VVS40:VWA40"/>
    <mergeCell ref="VWB40:VWJ40"/>
    <mergeCell ref="VSY40:VTG40"/>
    <mergeCell ref="VTH40:VTP40"/>
    <mergeCell ref="VTQ40:VTY40"/>
    <mergeCell ref="VTZ40:VUH40"/>
    <mergeCell ref="VUI40:VUQ40"/>
    <mergeCell ref="VRF40:VRN40"/>
    <mergeCell ref="VRO40:VRW40"/>
    <mergeCell ref="VRX40:VSF40"/>
    <mergeCell ref="VSG40:VSO40"/>
    <mergeCell ref="VSP40:VSX40"/>
    <mergeCell ref="VPM40:VPU40"/>
    <mergeCell ref="VPV40:VQD40"/>
    <mergeCell ref="VQE40:VQM40"/>
    <mergeCell ref="VQN40:VQV40"/>
    <mergeCell ref="VQW40:VRE40"/>
    <mergeCell ref="WBP40:WBX40"/>
    <mergeCell ref="WBY40:WCG40"/>
    <mergeCell ref="WCH40:WCP40"/>
    <mergeCell ref="WCQ40:WCY40"/>
    <mergeCell ref="WCZ40:WDH40"/>
    <mergeCell ref="VZW40:WAE40"/>
    <mergeCell ref="WAF40:WAN40"/>
    <mergeCell ref="WAO40:WAW40"/>
    <mergeCell ref="WAX40:WBF40"/>
    <mergeCell ref="WBG40:WBO40"/>
    <mergeCell ref="VYD40:VYL40"/>
    <mergeCell ref="VYM40:VYU40"/>
    <mergeCell ref="VYV40:VZD40"/>
    <mergeCell ref="VZE40:VZM40"/>
    <mergeCell ref="VZN40:VZV40"/>
    <mergeCell ref="VWK40:VWS40"/>
    <mergeCell ref="VWT40:VXB40"/>
    <mergeCell ref="VXC40:VXK40"/>
    <mergeCell ref="VXL40:VXT40"/>
    <mergeCell ref="VXU40:VYC40"/>
    <mergeCell ref="WIN40:WIV40"/>
    <mergeCell ref="WIW40:WJE40"/>
    <mergeCell ref="WJF40:WJN40"/>
    <mergeCell ref="WJO40:WJW40"/>
    <mergeCell ref="WJX40:WKF40"/>
    <mergeCell ref="WGU40:WHC40"/>
    <mergeCell ref="WHD40:WHL40"/>
    <mergeCell ref="WHM40:WHU40"/>
    <mergeCell ref="WHV40:WID40"/>
    <mergeCell ref="WIE40:WIM40"/>
    <mergeCell ref="WFB40:WFJ40"/>
    <mergeCell ref="WFK40:WFS40"/>
    <mergeCell ref="WFT40:WGB40"/>
    <mergeCell ref="WGC40:WGK40"/>
    <mergeCell ref="WGL40:WGT40"/>
    <mergeCell ref="WDI40:WDQ40"/>
    <mergeCell ref="WDR40:WDZ40"/>
    <mergeCell ref="WEA40:WEI40"/>
    <mergeCell ref="WEJ40:WER40"/>
    <mergeCell ref="WES40:WFA40"/>
    <mergeCell ref="WPL40:WPT40"/>
    <mergeCell ref="WPU40:WQC40"/>
    <mergeCell ref="WQD40:WQL40"/>
    <mergeCell ref="WQM40:WQU40"/>
    <mergeCell ref="WQV40:WRD40"/>
    <mergeCell ref="WNS40:WOA40"/>
    <mergeCell ref="WOB40:WOJ40"/>
    <mergeCell ref="WOK40:WOS40"/>
    <mergeCell ref="WOT40:WPB40"/>
    <mergeCell ref="WPC40:WPK40"/>
    <mergeCell ref="WLZ40:WMH40"/>
    <mergeCell ref="WMI40:WMQ40"/>
    <mergeCell ref="WMR40:WMZ40"/>
    <mergeCell ref="WNA40:WNI40"/>
    <mergeCell ref="WNJ40:WNR40"/>
    <mergeCell ref="WKG40:WKO40"/>
    <mergeCell ref="WKP40:WKX40"/>
    <mergeCell ref="WKY40:WLG40"/>
    <mergeCell ref="WLH40:WLP40"/>
    <mergeCell ref="WLQ40:WLY40"/>
    <mergeCell ref="WWJ40:WWR40"/>
    <mergeCell ref="WWS40:WXA40"/>
    <mergeCell ref="WXB40:WXJ40"/>
    <mergeCell ref="WXK40:WXS40"/>
    <mergeCell ref="WXT40:WYB40"/>
    <mergeCell ref="WUQ40:WUY40"/>
    <mergeCell ref="WUZ40:WVH40"/>
    <mergeCell ref="WVI40:WVQ40"/>
    <mergeCell ref="WVR40:WVZ40"/>
    <mergeCell ref="WWA40:WWI40"/>
    <mergeCell ref="WSX40:WTF40"/>
    <mergeCell ref="WTG40:WTO40"/>
    <mergeCell ref="WTP40:WTX40"/>
    <mergeCell ref="WTY40:WUG40"/>
    <mergeCell ref="WUH40:WUP40"/>
    <mergeCell ref="WRE40:WRM40"/>
    <mergeCell ref="WRN40:WRV40"/>
    <mergeCell ref="WRW40:WSE40"/>
    <mergeCell ref="WSF40:WSN40"/>
    <mergeCell ref="WSO40:WSW40"/>
    <mergeCell ref="XFA40:XFD40"/>
    <mergeCell ref="XDH40:XDP40"/>
    <mergeCell ref="XDQ40:XDY40"/>
    <mergeCell ref="XDZ40:XEH40"/>
    <mergeCell ref="XEI40:XEQ40"/>
    <mergeCell ref="XER40:XEZ40"/>
    <mergeCell ref="XBO40:XBW40"/>
    <mergeCell ref="XBX40:XCF40"/>
    <mergeCell ref="XCG40:XCO40"/>
    <mergeCell ref="XCP40:XCX40"/>
    <mergeCell ref="XCY40:XDG40"/>
    <mergeCell ref="WZV40:XAD40"/>
    <mergeCell ref="XAE40:XAM40"/>
    <mergeCell ref="XAN40:XAV40"/>
    <mergeCell ref="XAW40:XBE40"/>
    <mergeCell ref="XBF40:XBN40"/>
    <mergeCell ref="WYC40:WYK40"/>
    <mergeCell ref="WYL40:WYT40"/>
    <mergeCell ref="WYU40:WZC40"/>
    <mergeCell ref="WZD40:WZL40"/>
    <mergeCell ref="WZM40:WZU40"/>
  </mergeCells>
  <pageMargins left="0.7" right="0.7" top="0.75" bottom="0.75" header="0" footer="0"/>
  <pageSetup scale="70" orientation="landscape" r:id="rId1"/>
  <rowBreaks count="2" manualBreakCount="2">
    <brk id="17" max="16383" man="1"/>
    <brk id="3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67"/>
  <sheetViews>
    <sheetView rightToLeft="1" view="pageBreakPreview" topLeftCell="A2" zoomScaleNormal="100" zoomScaleSheetLayoutView="100" workbookViewId="0">
      <selection activeCell="D11" sqref="D11"/>
    </sheetView>
  </sheetViews>
  <sheetFormatPr defaultColWidth="8.8984375" defaultRowHeight="13.8"/>
  <cols>
    <col min="1" max="1" width="28.3984375" style="29" customWidth="1"/>
    <col min="2" max="2" width="25.59765625" style="29" customWidth="1"/>
    <col min="3" max="3" width="5.09765625" style="29" customWidth="1"/>
    <col min="4" max="4" width="46.3984375" style="29" customWidth="1"/>
    <col min="5" max="5" width="15" style="29" customWidth="1"/>
    <col min="6" max="6" width="12" hidden="1" customWidth="1"/>
    <col min="7" max="7" width="33" customWidth="1"/>
  </cols>
  <sheetData>
    <row r="1" spans="1:7" ht="89.25" customHeight="1">
      <c r="A1" s="28" t="s">
        <v>46</v>
      </c>
      <c r="B1" s="220"/>
      <c r="C1" s="220"/>
      <c r="D1" s="220"/>
      <c r="E1" s="220"/>
      <c r="F1" t="s">
        <v>0</v>
      </c>
    </row>
    <row r="2" spans="1:7" ht="35.25" customHeight="1">
      <c r="A2" s="67" t="s">
        <v>43</v>
      </c>
      <c r="B2" s="68"/>
      <c r="C2" s="68"/>
      <c r="D2" s="68"/>
      <c r="E2" s="68"/>
      <c r="F2" s="69" t="s">
        <v>1</v>
      </c>
    </row>
    <row r="3" spans="1:7" ht="27" customHeight="1">
      <c r="A3" s="60" t="s">
        <v>2</v>
      </c>
      <c r="B3" s="61" t="s">
        <v>3</v>
      </c>
      <c r="C3" s="53" t="s">
        <v>4</v>
      </c>
      <c r="D3" s="53" t="s">
        <v>5</v>
      </c>
      <c r="E3" s="53" t="s">
        <v>6</v>
      </c>
      <c r="F3" s="54" t="s">
        <v>7</v>
      </c>
    </row>
    <row r="4" spans="1:7" ht="38.25" customHeight="1">
      <c r="A4" s="62"/>
      <c r="B4" s="62"/>
      <c r="C4" s="59"/>
      <c r="D4" s="56"/>
      <c r="E4" s="55"/>
      <c r="F4" s="54"/>
    </row>
    <row r="5" spans="1:7" ht="38.25" customHeight="1">
      <c r="A5" s="62"/>
      <c r="B5" s="62"/>
      <c r="C5" s="59"/>
      <c r="D5" s="56"/>
      <c r="E5" s="55"/>
      <c r="F5" s="57"/>
    </row>
    <row r="6" spans="1:7" ht="38.25" customHeight="1">
      <c r="A6" s="62"/>
      <c r="B6" s="62"/>
      <c r="C6" s="59"/>
      <c r="D6" s="56"/>
      <c r="E6" s="55"/>
      <c r="F6" s="57"/>
    </row>
    <row r="7" spans="1:7" ht="38.25" customHeight="1">
      <c r="A7" s="62"/>
      <c r="B7" s="62"/>
      <c r="C7" s="59"/>
      <c r="D7" s="56"/>
      <c r="E7" s="55"/>
      <c r="F7" s="57"/>
    </row>
    <row r="8" spans="1:7" ht="38.25" customHeight="1">
      <c r="A8" s="62"/>
      <c r="B8" s="62"/>
      <c r="C8" s="59"/>
      <c r="D8" s="56"/>
      <c r="E8" s="55"/>
      <c r="F8" s="57"/>
    </row>
    <row r="9" spans="1:7" ht="38.25" customHeight="1">
      <c r="A9" s="62"/>
      <c r="B9" s="62"/>
      <c r="C9" s="59"/>
      <c r="D9" s="56"/>
      <c r="E9" s="55"/>
      <c r="F9" s="57"/>
    </row>
    <row r="10" spans="1:7" ht="38.25" customHeight="1">
      <c r="A10" s="62"/>
      <c r="B10" s="62"/>
      <c r="C10" s="59"/>
      <c r="D10" s="56"/>
      <c r="E10" s="55"/>
      <c r="F10" s="57"/>
    </row>
    <row r="11" spans="1:7" ht="38.25" customHeight="1">
      <c r="A11" s="62"/>
      <c r="B11" s="62"/>
      <c r="C11" s="59"/>
      <c r="D11" s="56"/>
      <c r="E11" s="55"/>
      <c r="F11" s="58"/>
    </row>
    <row r="12" spans="1:7" ht="38.25" customHeight="1">
      <c r="A12" s="62"/>
      <c r="B12" s="62"/>
      <c r="C12" s="59"/>
      <c r="D12" s="56"/>
      <c r="E12" s="55"/>
      <c r="F12" s="54"/>
      <c r="G12" s="31"/>
    </row>
    <row r="13" spans="1:7" ht="38.25" customHeight="1">
      <c r="A13" s="62"/>
      <c r="B13" s="62"/>
      <c r="C13" s="59"/>
      <c r="D13" s="56"/>
      <c r="E13" s="55"/>
      <c r="F13" s="54"/>
    </row>
    <row r="14" spans="1:7" ht="38.25" customHeight="1">
      <c r="A14" s="62"/>
      <c r="B14" s="62"/>
      <c r="C14" s="59"/>
      <c r="D14" s="56"/>
      <c r="E14" s="55"/>
      <c r="F14" s="54"/>
    </row>
    <row r="15" spans="1:7" ht="38.25" customHeight="1">
      <c r="A15" s="62"/>
      <c r="B15" s="62"/>
      <c r="C15" s="59"/>
      <c r="D15" s="56"/>
      <c r="E15" s="55"/>
      <c r="F15" s="54"/>
    </row>
    <row r="16" spans="1:7" ht="38.25" customHeight="1">
      <c r="A16" s="62"/>
      <c r="B16" s="62"/>
      <c r="C16" s="59"/>
      <c r="D16" s="56"/>
      <c r="E16" s="55"/>
      <c r="F16" s="54"/>
    </row>
    <row r="17" spans="1:7" ht="38.25" customHeight="1">
      <c r="A17" s="62"/>
      <c r="B17" s="62"/>
      <c r="C17" s="59"/>
      <c r="D17" s="56"/>
      <c r="E17" s="55"/>
      <c r="F17" s="54"/>
    </row>
    <row r="18" spans="1:7" ht="38.25" customHeight="1">
      <c r="A18" s="62"/>
      <c r="B18" s="62"/>
      <c r="C18" s="59"/>
      <c r="D18" s="56"/>
      <c r="E18" s="55"/>
      <c r="F18" s="54"/>
    </row>
    <row r="19" spans="1:7" ht="38.25" customHeight="1">
      <c r="A19" s="62"/>
      <c r="B19" s="62"/>
      <c r="C19" s="59"/>
      <c r="D19" s="56"/>
      <c r="E19" s="55"/>
      <c r="F19" s="54"/>
    </row>
    <row r="20" spans="1:7" ht="38.25" customHeight="1">
      <c r="A20" s="62"/>
      <c r="B20" s="62"/>
      <c r="C20" s="59"/>
      <c r="D20" s="56"/>
      <c r="E20" s="55"/>
      <c r="F20" s="54"/>
    </row>
    <row r="21" spans="1:7" ht="38.25" customHeight="1">
      <c r="A21" s="62"/>
      <c r="B21" s="62"/>
      <c r="C21" s="59"/>
      <c r="D21" s="56"/>
      <c r="E21" s="55"/>
      <c r="F21" s="54"/>
    </row>
    <row r="22" spans="1:7" ht="38.25" customHeight="1">
      <c r="A22" s="62"/>
      <c r="B22" s="62"/>
      <c r="C22" s="59"/>
      <c r="D22" s="56"/>
      <c r="E22" s="55"/>
      <c r="F22" s="54"/>
    </row>
    <row r="23" spans="1:7" ht="38.25" customHeight="1">
      <c r="A23" s="62"/>
      <c r="B23" s="62"/>
      <c r="C23" s="59"/>
      <c r="D23" s="56"/>
      <c r="E23" s="55"/>
      <c r="F23" s="54"/>
    </row>
    <row r="24" spans="1:7" ht="38.25" customHeight="1">
      <c r="A24" s="62"/>
      <c r="B24" s="62"/>
      <c r="C24" s="59"/>
      <c r="D24" s="56"/>
      <c r="E24" s="55"/>
      <c r="F24" s="54"/>
    </row>
    <row r="25" spans="1:7" ht="38.25" customHeight="1">
      <c r="A25" s="62"/>
      <c r="B25" s="62"/>
      <c r="C25" s="59"/>
      <c r="D25" s="56"/>
      <c r="E25" s="55"/>
      <c r="F25" s="54"/>
    </row>
    <row r="26" spans="1:7" ht="38.25" customHeight="1">
      <c r="A26" s="62"/>
      <c r="B26" s="62"/>
      <c r="C26" s="59"/>
      <c r="D26" s="56"/>
      <c r="E26" s="55"/>
      <c r="F26" s="54"/>
    </row>
    <row r="27" spans="1:7" ht="38.25" customHeight="1">
      <c r="A27" s="62"/>
      <c r="B27" s="62"/>
      <c r="C27" s="59"/>
      <c r="D27" s="56"/>
      <c r="E27" s="55"/>
      <c r="F27" s="54"/>
    </row>
    <row r="28" spans="1:7" ht="38.25" customHeight="1">
      <c r="A28" s="62"/>
      <c r="B28" s="62"/>
      <c r="C28" s="59"/>
      <c r="D28" s="56"/>
      <c r="E28" s="55"/>
      <c r="F28" s="54"/>
    </row>
    <row r="29" spans="1:7" ht="38.25" customHeight="1">
      <c r="A29" s="62"/>
      <c r="B29" s="62"/>
      <c r="C29" s="59"/>
      <c r="D29" s="56"/>
      <c r="E29" s="55"/>
      <c r="F29" s="54"/>
    </row>
    <row r="30" spans="1:7" ht="38.25" customHeight="1">
      <c r="A30" s="62"/>
      <c r="B30" s="62"/>
      <c r="C30" s="59"/>
      <c r="D30" s="56"/>
      <c r="E30" s="55"/>
      <c r="F30" s="54"/>
    </row>
    <row r="31" spans="1:7" ht="48" customHeight="1">
      <c r="A31" s="62"/>
      <c r="B31" s="62"/>
      <c r="C31" s="59"/>
      <c r="D31" s="56"/>
      <c r="E31" s="55"/>
      <c r="F31" s="54"/>
    </row>
    <row r="32" spans="1:7" ht="49.35" customHeight="1">
      <c r="A32" s="62"/>
      <c r="B32" s="62"/>
      <c r="C32" s="59"/>
      <c r="D32" s="56"/>
      <c r="E32" s="55"/>
      <c r="F32" s="54"/>
      <c r="G32" s="30"/>
    </row>
    <row r="33" spans="1:6" ht="69.599999999999994" customHeight="1">
      <c r="A33" s="62"/>
      <c r="B33" s="62"/>
      <c r="C33" s="59"/>
      <c r="D33" s="56"/>
      <c r="E33" s="55"/>
      <c r="F33" s="54"/>
    </row>
    <row r="34" spans="1:6" ht="53.4" customHeight="1">
      <c r="A34" s="62"/>
      <c r="B34" s="62"/>
      <c r="C34" s="59"/>
      <c r="D34" s="56"/>
      <c r="E34" s="55"/>
      <c r="F34" s="54"/>
    </row>
    <row r="35" spans="1:6" ht="38.25" customHeight="1">
      <c r="A35" s="62"/>
      <c r="B35" s="62"/>
      <c r="C35" s="59"/>
      <c r="D35" s="56"/>
      <c r="E35" s="55"/>
      <c r="F35" s="54"/>
    </row>
    <row r="36" spans="1:6" ht="38.25" customHeight="1">
      <c r="A36" s="62"/>
      <c r="B36" s="62"/>
      <c r="C36" s="59"/>
      <c r="D36" s="56"/>
      <c r="E36" s="55"/>
      <c r="F36" s="54"/>
    </row>
    <row r="37" spans="1:6" ht="38.25" customHeight="1">
      <c r="A37" s="62"/>
      <c r="B37" s="62"/>
      <c r="C37" s="59"/>
      <c r="D37" s="56"/>
      <c r="E37" s="55"/>
      <c r="F37" s="54"/>
    </row>
    <row r="38" spans="1:6" ht="38.25" customHeight="1">
      <c r="A38" s="62"/>
      <c r="B38" s="62"/>
      <c r="C38" s="59"/>
      <c r="D38" s="56"/>
      <c r="E38" s="55"/>
      <c r="F38" s="54"/>
    </row>
    <row r="39" spans="1:6" ht="38.25" customHeight="1">
      <c r="A39" s="62"/>
      <c r="B39" s="62"/>
      <c r="C39" s="59"/>
      <c r="D39" s="56"/>
      <c r="E39" s="55"/>
      <c r="F39" s="54"/>
    </row>
    <row r="40" spans="1:6" ht="38.25" customHeight="1">
      <c r="A40" s="62"/>
      <c r="B40" s="62"/>
      <c r="C40" s="59"/>
      <c r="D40" s="56"/>
      <c r="E40" s="55"/>
      <c r="F40" s="54"/>
    </row>
    <row r="41" spans="1:6" ht="38.25" customHeight="1">
      <c r="A41" s="62"/>
      <c r="B41" s="62"/>
      <c r="C41" s="59"/>
      <c r="D41" s="56"/>
      <c r="E41" s="55"/>
      <c r="F41" s="54"/>
    </row>
    <row r="42" spans="1:6" ht="38.25" customHeight="1">
      <c r="A42" s="62"/>
      <c r="B42" s="62"/>
      <c r="C42" s="59"/>
      <c r="D42" s="56"/>
      <c r="E42" s="55"/>
      <c r="F42" s="54"/>
    </row>
    <row r="43" spans="1:6" ht="47.1" customHeight="1">
      <c r="A43" s="62"/>
      <c r="B43" s="62"/>
      <c r="C43" s="59"/>
      <c r="D43" s="56"/>
      <c r="E43" s="55"/>
      <c r="F43" s="54"/>
    </row>
    <row r="44" spans="1:6" ht="38.25" customHeight="1">
      <c r="A44" s="62"/>
      <c r="B44" s="62"/>
      <c r="C44" s="59"/>
      <c r="D44" s="56"/>
      <c r="E44" s="55"/>
      <c r="F44" s="54"/>
    </row>
    <row r="45" spans="1:6" ht="38.25" customHeight="1">
      <c r="A45" s="62"/>
      <c r="B45" s="62"/>
      <c r="C45" s="59"/>
      <c r="D45" s="56"/>
      <c r="E45" s="55"/>
      <c r="F45" s="54"/>
    </row>
    <row r="46" spans="1:6" ht="38.25" customHeight="1">
      <c r="A46" s="62"/>
      <c r="B46" s="62"/>
      <c r="C46" s="59"/>
      <c r="D46" s="56"/>
      <c r="E46" s="55"/>
      <c r="F46" s="54"/>
    </row>
    <row r="47" spans="1:6" ht="38.25" customHeight="1">
      <c r="A47" s="62"/>
      <c r="B47" s="62"/>
      <c r="C47" s="59"/>
      <c r="D47" s="56"/>
      <c r="E47" s="55"/>
      <c r="F47" s="54"/>
    </row>
    <row r="48" spans="1:6" ht="38.25" customHeight="1">
      <c r="A48" s="62"/>
      <c r="B48" s="62"/>
      <c r="C48" s="59"/>
      <c r="D48" s="56"/>
      <c r="E48" s="55"/>
      <c r="F48" s="54"/>
    </row>
    <row r="49" spans="1:6" ht="38.25" customHeight="1">
      <c r="A49" s="62"/>
      <c r="B49" s="62"/>
      <c r="C49" s="59"/>
      <c r="D49" s="56"/>
      <c r="E49" s="55"/>
      <c r="F49" s="54"/>
    </row>
    <row r="50" spans="1:6" ht="38.25" customHeight="1">
      <c r="A50" s="62"/>
      <c r="B50" s="62"/>
      <c r="C50" s="59"/>
      <c r="D50" s="56"/>
      <c r="E50" s="55"/>
      <c r="F50" s="54"/>
    </row>
    <row r="51" spans="1:6" ht="38.25" customHeight="1">
      <c r="A51" s="62"/>
      <c r="B51" s="62"/>
      <c r="C51" s="59"/>
      <c r="D51" s="56"/>
      <c r="E51" s="55"/>
      <c r="F51" s="54"/>
    </row>
    <row r="52" spans="1:6" ht="38.25" customHeight="1">
      <c r="A52" s="62"/>
      <c r="B52" s="62"/>
      <c r="C52" s="59"/>
      <c r="D52" s="56"/>
      <c r="E52" s="55"/>
      <c r="F52" s="54"/>
    </row>
    <row r="53" spans="1:6" ht="38.25" customHeight="1">
      <c r="A53" s="40"/>
      <c r="B53" s="40"/>
      <c r="C53" s="40"/>
      <c r="D53" s="40"/>
      <c r="E53" s="40"/>
    </row>
    <row r="54" spans="1:6" ht="38.25" customHeight="1">
      <c r="A54" s="40"/>
      <c r="B54" s="40"/>
      <c r="C54" s="40"/>
      <c r="D54" s="40"/>
      <c r="E54" s="40"/>
    </row>
    <row r="55" spans="1:6" ht="38.25" customHeight="1">
      <c r="A55" s="40"/>
      <c r="B55" s="40"/>
      <c r="C55" s="40"/>
      <c r="D55" s="40"/>
      <c r="E55" s="40"/>
    </row>
    <row r="56" spans="1:6" ht="38.25" customHeight="1">
      <c r="A56" s="40"/>
      <c r="B56" s="40"/>
      <c r="C56" s="40"/>
      <c r="D56" s="40"/>
      <c r="E56" s="40"/>
    </row>
    <row r="57" spans="1:6" ht="38.25" customHeight="1">
      <c r="A57" s="40"/>
      <c r="B57" s="40"/>
      <c r="C57" s="40"/>
      <c r="D57" s="40"/>
      <c r="E57" s="40"/>
    </row>
    <row r="58" spans="1:6" ht="38.25" customHeight="1">
      <c r="A58" s="40"/>
      <c r="B58" s="40"/>
      <c r="C58" s="40"/>
      <c r="D58" s="40"/>
      <c r="E58" s="40"/>
    </row>
    <row r="59" spans="1:6" ht="38.25" customHeight="1">
      <c r="A59" s="40"/>
      <c r="B59" s="40"/>
      <c r="C59" s="40"/>
      <c r="D59" s="40"/>
      <c r="E59" s="40"/>
    </row>
    <row r="60" spans="1:6" ht="38.25" customHeight="1">
      <c r="A60" s="40"/>
      <c r="B60" s="40"/>
      <c r="C60" s="40"/>
      <c r="D60" s="40"/>
      <c r="E60" s="40"/>
    </row>
    <row r="61" spans="1:6" ht="38.25" customHeight="1">
      <c r="A61" s="40"/>
      <c r="B61" s="40"/>
      <c r="C61" s="40"/>
      <c r="D61" s="40"/>
      <c r="E61" s="40"/>
    </row>
    <row r="62" spans="1:6" ht="38.25" customHeight="1">
      <c r="A62" s="40"/>
      <c r="B62" s="40"/>
      <c r="C62" s="40"/>
      <c r="D62" s="40"/>
      <c r="E62" s="40"/>
    </row>
    <row r="63" spans="1:6" ht="38.25" customHeight="1">
      <c r="A63" s="40"/>
      <c r="B63" s="40"/>
      <c r="C63" s="40"/>
      <c r="D63" s="40"/>
      <c r="E63" s="40"/>
    </row>
    <row r="64" spans="1:6" ht="38.25" customHeight="1">
      <c r="A64" s="40"/>
      <c r="B64" s="40"/>
      <c r="C64" s="40"/>
      <c r="D64" s="40"/>
      <c r="E64" s="40"/>
    </row>
    <row r="65" spans="1:5" ht="38.25" customHeight="1">
      <c r="A65" s="40"/>
      <c r="B65" s="40"/>
      <c r="C65" s="40"/>
      <c r="D65" s="40"/>
      <c r="E65" s="40"/>
    </row>
    <row r="66" spans="1:5" ht="38.25" customHeight="1">
      <c r="A66" s="40"/>
      <c r="B66" s="40"/>
      <c r="C66" s="40"/>
      <c r="D66" s="40"/>
      <c r="E66" s="40"/>
    </row>
    <row r="67" spans="1:5" ht="38.25" customHeight="1">
      <c r="A67" s="40"/>
      <c r="B67" s="40"/>
      <c r="C67" s="40"/>
      <c r="D67" s="40"/>
      <c r="E67" s="40"/>
    </row>
    <row r="68" spans="1:5" ht="38.25" customHeight="1">
      <c r="A68" s="40"/>
      <c r="B68" s="40"/>
      <c r="C68" s="40"/>
      <c r="D68" s="40"/>
      <c r="E68" s="40"/>
    </row>
    <row r="69" spans="1:5" ht="38.25" customHeight="1">
      <c r="A69" s="40"/>
      <c r="B69" s="40"/>
      <c r="C69" s="40"/>
      <c r="D69" s="40"/>
      <c r="E69" s="40"/>
    </row>
    <row r="70" spans="1:5" ht="38.25" customHeight="1">
      <c r="A70" s="38"/>
      <c r="B70" s="38"/>
      <c r="C70" s="40"/>
      <c r="D70" s="38"/>
      <c r="E70" s="40"/>
    </row>
    <row r="71" spans="1:5" ht="38.25" customHeight="1">
      <c r="A71" s="38"/>
      <c r="B71" s="38"/>
      <c r="C71" s="40"/>
      <c r="D71" s="38"/>
      <c r="E71" s="40"/>
    </row>
    <row r="72" spans="1:5" ht="38.25" customHeight="1">
      <c r="A72" s="38"/>
      <c r="B72" s="38"/>
      <c r="C72" s="40"/>
      <c r="D72" s="38"/>
      <c r="E72" s="40"/>
    </row>
    <row r="73" spans="1:5" ht="38.25" customHeight="1">
      <c r="A73" s="38"/>
      <c r="B73" s="38"/>
      <c r="C73" s="40"/>
      <c r="D73" s="38"/>
      <c r="E73" s="40"/>
    </row>
    <row r="74" spans="1:5" ht="38.25" customHeight="1">
      <c r="A74" s="38"/>
      <c r="B74" s="38"/>
      <c r="C74" s="40"/>
      <c r="D74" s="38"/>
      <c r="E74" s="40"/>
    </row>
    <row r="75" spans="1:5" ht="38.25" customHeight="1">
      <c r="A75" s="38"/>
      <c r="B75" s="38"/>
      <c r="C75" s="40"/>
      <c r="D75" s="38"/>
      <c r="E75" s="40"/>
    </row>
    <row r="76" spans="1:5" ht="38.25" customHeight="1">
      <c r="A76" s="38"/>
      <c r="B76" s="38"/>
      <c r="C76" s="40"/>
      <c r="D76" s="38"/>
      <c r="E76" s="40"/>
    </row>
    <row r="77" spans="1:5" ht="38.25" customHeight="1">
      <c r="A77" s="38"/>
      <c r="B77" s="38"/>
      <c r="C77" s="40"/>
      <c r="D77" s="38"/>
      <c r="E77" s="40"/>
    </row>
    <row r="78" spans="1:5" ht="38.25" customHeight="1">
      <c r="A78" s="38"/>
      <c r="B78" s="38"/>
      <c r="C78" s="40"/>
      <c r="D78" s="38"/>
      <c r="E78" s="40"/>
    </row>
    <row r="79" spans="1:5" ht="38.25" customHeight="1">
      <c r="A79" s="38"/>
      <c r="B79" s="38"/>
      <c r="C79" s="40"/>
      <c r="D79" s="38"/>
      <c r="E79" s="40"/>
    </row>
    <row r="80" spans="1:5" ht="38.25" customHeight="1">
      <c r="A80" s="38"/>
      <c r="B80" s="38"/>
      <c r="C80" s="40"/>
      <c r="D80" s="38"/>
      <c r="E80" s="40"/>
    </row>
    <row r="81" spans="1:5" ht="38.25" customHeight="1">
      <c r="A81" s="38"/>
      <c r="B81" s="38"/>
      <c r="C81" s="40"/>
      <c r="D81" s="38"/>
      <c r="E81" s="40"/>
    </row>
    <row r="82" spans="1:5" ht="38.25" customHeight="1">
      <c r="A82" s="38"/>
      <c r="B82" s="38"/>
      <c r="C82" s="40"/>
      <c r="D82" s="38"/>
      <c r="E82" s="40"/>
    </row>
    <row r="83" spans="1:5" ht="38.25" customHeight="1">
      <c r="A83" s="38"/>
      <c r="B83" s="38"/>
      <c r="C83" s="40"/>
      <c r="D83" s="38"/>
      <c r="E83" s="40"/>
    </row>
    <row r="84" spans="1:5" ht="38.25" customHeight="1">
      <c r="A84" s="38"/>
      <c r="B84" s="38"/>
      <c r="C84" s="40"/>
      <c r="D84" s="38"/>
      <c r="E84" s="40"/>
    </row>
    <row r="85" spans="1:5" ht="38.25" customHeight="1">
      <c r="A85" s="38"/>
      <c r="B85" s="38"/>
      <c r="C85" s="40"/>
      <c r="D85" s="38"/>
      <c r="E85" s="40"/>
    </row>
    <row r="86" spans="1:5" ht="38.25" customHeight="1">
      <c r="A86" s="38"/>
      <c r="B86" s="38"/>
      <c r="C86" s="40"/>
      <c r="D86" s="38"/>
      <c r="E86" s="40"/>
    </row>
    <row r="87" spans="1:5" ht="38.25" customHeight="1">
      <c r="A87" s="38"/>
      <c r="B87" s="38"/>
      <c r="C87" s="40"/>
      <c r="D87" s="38"/>
      <c r="E87" s="40"/>
    </row>
    <row r="88" spans="1:5" ht="38.25" customHeight="1">
      <c r="A88" s="38"/>
      <c r="B88" s="38"/>
      <c r="C88" s="40"/>
      <c r="D88" s="38"/>
      <c r="E88" s="40"/>
    </row>
    <row r="89" spans="1:5" ht="38.25" customHeight="1">
      <c r="A89" s="38"/>
      <c r="B89" s="38"/>
      <c r="C89" s="40"/>
      <c r="D89" s="38"/>
      <c r="E89" s="40"/>
    </row>
    <row r="90" spans="1:5" ht="38.25" customHeight="1">
      <c r="A90" s="38"/>
      <c r="B90" s="38"/>
      <c r="C90" s="40"/>
      <c r="D90" s="38"/>
      <c r="E90" s="40"/>
    </row>
    <row r="91" spans="1:5" ht="38.25" customHeight="1">
      <c r="A91" s="38"/>
      <c r="B91" s="38"/>
      <c r="C91" s="40"/>
      <c r="D91" s="38"/>
      <c r="E91" s="40"/>
    </row>
    <row r="92" spans="1:5" ht="38.25" customHeight="1">
      <c r="A92" s="38"/>
      <c r="B92" s="38"/>
      <c r="C92" s="40"/>
      <c r="D92" s="38"/>
      <c r="E92" s="40"/>
    </row>
    <row r="93" spans="1:5" ht="38.25" customHeight="1">
      <c r="A93" s="38"/>
      <c r="B93" s="38"/>
      <c r="C93" s="40"/>
      <c r="D93" s="38"/>
      <c r="E93" s="40"/>
    </row>
    <row r="94" spans="1:5" ht="38.25" customHeight="1">
      <c r="A94" s="38"/>
      <c r="B94" s="38"/>
      <c r="C94" s="40"/>
      <c r="D94" s="38"/>
      <c r="E94" s="40"/>
    </row>
    <row r="95" spans="1:5" ht="38.25" customHeight="1">
      <c r="A95" s="38"/>
      <c r="B95" s="38"/>
      <c r="C95" s="40"/>
      <c r="D95" s="38"/>
      <c r="E95" s="40"/>
    </row>
    <row r="96" spans="1:5" ht="38.25" customHeight="1">
      <c r="A96" s="38"/>
      <c r="B96" s="38"/>
      <c r="C96" s="40"/>
      <c r="D96" s="38"/>
      <c r="E96" s="40"/>
    </row>
    <row r="97" spans="1:5" ht="38.25" customHeight="1">
      <c r="A97" s="38"/>
      <c r="B97" s="38"/>
      <c r="C97" s="40"/>
      <c r="D97" s="38"/>
      <c r="E97" s="40"/>
    </row>
    <row r="98" spans="1:5" ht="38.25" customHeight="1">
      <c r="A98" s="38"/>
      <c r="B98" s="38"/>
      <c r="C98" s="40"/>
      <c r="D98" s="38"/>
      <c r="E98" s="40"/>
    </row>
    <row r="99" spans="1:5" ht="38.25" customHeight="1">
      <c r="A99" s="38"/>
      <c r="B99" s="38"/>
      <c r="C99" s="40"/>
      <c r="D99" s="38"/>
      <c r="E99" s="40"/>
    </row>
    <row r="100" spans="1:5" ht="38.25" customHeight="1">
      <c r="A100" s="38"/>
      <c r="B100" s="38"/>
      <c r="C100" s="40"/>
      <c r="D100" s="38"/>
      <c r="E100" s="40"/>
    </row>
    <row r="101" spans="1:5" ht="38.25" customHeight="1">
      <c r="A101" s="38"/>
      <c r="B101" s="38"/>
      <c r="C101" s="40"/>
      <c r="D101" s="38"/>
      <c r="E101" s="40"/>
    </row>
    <row r="102" spans="1:5" ht="38.25" customHeight="1">
      <c r="A102" s="38"/>
      <c r="B102" s="38"/>
      <c r="C102" s="40"/>
      <c r="D102" s="38"/>
      <c r="E102" s="40"/>
    </row>
    <row r="103" spans="1:5" ht="38.25" customHeight="1">
      <c r="A103" s="38"/>
      <c r="B103" s="38"/>
      <c r="C103" s="40"/>
      <c r="D103" s="38"/>
      <c r="E103" s="40"/>
    </row>
    <row r="104" spans="1:5" ht="38.25" customHeight="1">
      <c r="A104" s="38"/>
      <c r="B104" s="38"/>
      <c r="C104" s="40"/>
      <c r="D104" s="38"/>
      <c r="E104" s="40"/>
    </row>
    <row r="105" spans="1:5" ht="38.25" customHeight="1">
      <c r="A105" s="38"/>
      <c r="B105" s="38"/>
      <c r="C105" s="40"/>
      <c r="D105" s="38"/>
      <c r="E105" s="40"/>
    </row>
    <row r="106" spans="1:5" ht="38.25" customHeight="1">
      <c r="A106" s="38"/>
      <c r="B106" s="38"/>
      <c r="C106" s="40"/>
      <c r="D106" s="38"/>
      <c r="E106" s="40"/>
    </row>
    <row r="107" spans="1:5" ht="38.25" customHeight="1">
      <c r="A107" s="38"/>
      <c r="B107" s="38"/>
      <c r="C107" s="40"/>
      <c r="D107" s="38"/>
      <c r="E107" s="40"/>
    </row>
    <row r="108" spans="1:5" ht="38.25" customHeight="1">
      <c r="A108" s="38"/>
      <c r="B108" s="38"/>
      <c r="C108" s="40"/>
      <c r="D108" s="38"/>
      <c r="E108" s="40"/>
    </row>
    <row r="109" spans="1:5" ht="38.25" customHeight="1">
      <c r="A109" s="38"/>
      <c r="B109" s="38"/>
      <c r="C109" s="40"/>
      <c r="D109" s="38"/>
      <c r="E109" s="40"/>
    </row>
    <row r="110" spans="1:5" ht="38.25" customHeight="1">
      <c r="A110" s="38"/>
      <c r="B110" s="38"/>
      <c r="C110" s="40"/>
      <c r="D110" s="38"/>
      <c r="E110" s="40"/>
    </row>
    <row r="111" spans="1:5" ht="38.25" customHeight="1">
      <c r="A111" s="38"/>
      <c r="B111" s="38"/>
      <c r="C111" s="40"/>
      <c r="D111" s="38"/>
      <c r="E111" s="40"/>
    </row>
    <row r="112" spans="1:5" ht="38.25" customHeight="1">
      <c r="A112" s="38"/>
      <c r="B112" s="38"/>
      <c r="C112" s="40"/>
      <c r="D112" s="38"/>
      <c r="E112" s="40"/>
    </row>
    <row r="113" spans="1:5" ht="38.25" customHeight="1">
      <c r="A113" s="38"/>
      <c r="B113" s="38"/>
      <c r="C113" s="40"/>
      <c r="D113" s="38"/>
      <c r="E113" s="40"/>
    </row>
    <row r="114" spans="1:5" ht="38.25" customHeight="1">
      <c r="A114" s="38"/>
      <c r="B114" s="38"/>
      <c r="C114" s="40"/>
      <c r="D114" s="38"/>
      <c r="E114" s="40"/>
    </row>
    <row r="115" spans="1:5" ht="38.25" customHeight="1">
      <c r="A115" s="38"/>
      <c r="B115" s="38"/>
      <c r="C115" s="40"/>
      <c r="D115" s="38"/>
      <c r="E115" s="40"/>
    </row>
    <row r="116" spans="1:5" ht="38.25" customHeight="1">
      <c r="A116" s="38"/>
      <c r="B116" s="38"/>
      <c r="C116" s="40"/>
      <c r="D116" s="38"/>
      <c r="E116" s="40"/>
    </row>
    <row r="117" spans="1:5" ht="38.25" customHeight="1">
      <c r="A117" s="38"/>
      <c r="B117" s="38"/>
      <c r="C117" s="40"/>
      <c r="D117" s="38"/>
      <c r="E117" s="40"/>
    </row>
    <row r="118" spans="1:5" ht="38.25" customHeight="1">
      <c r="A118" s="38"/>
      <c r="B118" s="38"/>
      <c r="C118" s="40"/>
      <c r="D118" s="38"/>
      <c r="E118" s="40"/>
    </row>
    <row r="119" spans="1:5" ht="38.25" customHeight="1">
      <c r="A119" s="38"/>
      <c r="B119" s="38"/>
      <c r="C119" s="40"/>
      <c r="D119" s="38"/>
      <c r="E119" s="40"/>
    </row>
    <row r="120" spans="1:5" ht="38.25" customHeight="1">
      <c r="A120" s="38"/>
      <c r="B120" s="38"/>
      <c r="C120" s="40"/>
      <c r="D120" s="38"/>
      <c r="E120" s="40"/>
    </row>
    <row r="121" spans="1:5" ht="38.25" customHeight="1">
      <c r="A121" s="38"/>
      <c r="B121" s="38"/>
      <c r="C121" s="40"/>
      <c r="D121" s="38"/>
      <c r="E121" s="40"/>
    </row>
    <row r="122" spans="1:5" ht="38.25" customHeight="1">
      <c r="A122" s="38"/>
      <c r="B122" s="38"/>
      <c r="C122" s="40"/>
      <c r="D122" s="38"/>
      <c r="E122" s="40"/>
    </row>
    <row r="123" spans="1:5" ht="38.25" customHeight="1">
      <c r="A123" s="38"/>
      <c r="B123" s="38"/>
      <c r="C123" s="40"/>
      <c r="D123" s="38"/>
      <c r="E123" s="40"/>
    </row>
    <row r="124" spans="1:5" ht="38.25" customHeight="1">
      <c r="A124" s="38"/>
      <c r="B124" s="38"/>
      <c r="C124" s="40"/>
      <c r="D124" s="38"/>
      <c r="E124" s="40"/>
    </row>
    <row r="125" spans="1:5" ht="38.25" customHeight="1">
      <c r="A125" s="38"/>
      <c r="B125" s="38"/>
      <c r="C125" s="40"/>
      <c r="D125" s="38"/>
      <c r="E125" s="40"/>
    </row>
    <row r="126" spans="1:5" ht="38.25" customHeight="1">
      <c r="A126" s="38"/>
      <c r="B126" s="38"/>
      <c r="C126" s="40"/>
      <c r="D126" s="38"/>
      <c r="E126" s="40"/>
    </row>
    <row r="127" spans="1:5" ht="38.25" customHeight="1">
      <c r="A127" s="38"/>
      <c r="B127" s="38"/>
      <c r="C127" s="40"/>
      <c r="D127" s="38"/>
      <c r="E127" s="40"/>
    </row>
    <row r="128" spans="1:5" ht="38.25" customHeight="1">
      <c r="A128" s="38"/>
      <c r="B128" s="38"/>
      <c r="C128" s="40"/>
      <c r="D128" s="38"/>
      <c r="E128" s="40"/>
    </row>
    <row r="129" spans="1:5" ht="38.25" customHeight="1">
      <c r="A129" s="38"/>
      <c r="B129" s="38"/>
      <c r="C129" s="40"/>
      <c r="D129" s="38"/>
      <c r="E129" s="40"/>
    </row>
    <row r="130" spans="1:5" ht="38.25" customHeight="1">
      <c r="A130" s="38"/>
      <c r="B130" s="38"/>
      <c r="C130" s="40"/>
      <c r="D130" s="38"/>
      <c r="E130" s="40"/>
    </row>
    <row r="131" spans="1:5" ht="38.25" customHeight="1">
      <c r="A131" s="38"/>
      <c r="B131" s="38"/>
      <c r="C131" s="40"/>
      <c r="D131" s="38"/>
      <c r="E131" s="40"/>
    </row>
    <row r="132" spans="1:5" ht="38.25" customHeight="1">
      <c r="A132" s="38"/>
      <c r="B132" s="38"/>
      <c r="C132" s="40">
        <v>129</v>
      </c>
      <c r="D132" s="38"/>
      <c r="E132" s="40"/>
    </row>
    <row r="133" spans="1:5" ht="38.25" customHeight="1">
      <c r="A133" s="38"/>
      <c r="B133" s="38"/>
      <c r="C133" s="40">
        <v>130</v>
      </c>
      <c r="D133" s="38"/>
      <c r="E133" s="40"/>
    </row>
    <row r="134" spans="1:5" ht="38.25" customHeight="1">
      <c r="A134" s="38"/>
      <c r="B134" s="38"/>
      <c r="C134" s="40">
        <v>131</v>
      </c>
      <c r="D134" s="38"/>
      <c r="E134" s="40"/>
    </row>
    <row r="135" spans="1:5" ht="38.25" customHeight="1">
      <c r="A135" s="38"/>
      <c r="B135" s="38"/>
      <c r="C135" s="40">
        <v>132</v>
      </c>
      <c r="D135" s="38"/>
      <c r="E135" s="40"/>
    </row>
    <row r="136" spans="1:5" ht="38.25" customHeight="1">
      <c r="A136" s="38"/>
      <c r="B136" s="38"/>
      <c r="C136" s="40">
        <v>133</v>
      </c>
      <c r="D136" s="38"/>
      <c r="E136" s="40"/>
    </row>
    <row r="137" spans="1:5" ht="38.25" customHeight="1">
      <c r="A137" s="38"/>
      <c r="B137" s="38"/>
      <c r="C137" s="40">
        <v>134</v>
      </c>
      <c r="D137" s="38"/>
      <c r="E137" s="40"/>
    </row>
    <row r="138" spans="1:5" ht="38.25" customHeight="1">
      <c r="A138" s="38"/>
      <c r="B138" s="38"/>
      <c r="C138" s="40">
        <v>135</v>
      </c>
      <c r="D138" s="38"/>
      <c r="E138" s="40"/>
    </row>
    <row r="139" spans="1:5" ht="38.25" customHeight="1">
      <c r="A139" s="38"/>
      <c r="B139" s="38"/>
      <c r="C139" s="40">
        <v>136</v>
      </c>
      <c r="D139" s="38"/>
      <c r="E139" s="40"/>
    </row>
    <row r="140" spans="1:5" ht="38.25" customHeight="1">
      <c r="A140" s="38"/>
      <c r="B140" s="38"/>
      <c r="C140" s="40">
        <v>137</v>
      </c>
      <c r="D140" s="38"/>
      <c r="E140" s="40"/>
    </row>
    <row r="141" spans="1:5" ht="38.25" customHeight="1">
      <c r="A141" s="38"/>
      <c r="B141" s="38"/>
      <c r="C141" s="40">
        <v>138</v>
      </c>
      <c r="D141" s="38"/>
      <c r="E141" s="40"/>
    </row>
    <row r="142" spans="1:5" ht="38.25" customHeight="1">
      <c r="A142" s="38"/>
      <c r="B142" s="38"/>
      <c r="C142" s="40">
        <v>139</v>
      </c>
      <c r="D142" s="38"/>
      <c r="E142" s="40"/>
    </row>
    <row r="143" spans="1:5" ht="38.25" customHeight="1">
      <c r="A143" s="38"/>
      <c r="B143" s="38"/>
      <c r="C143" s="40">
        <v>140</v>
      </c>
      <c r="D143" s="38"/>
      <c r="E143" s="40"/>
    </row>
    <row r="144" spans="1:5" ht="38.25" customHeight="1">
      <c r="A144" s="38"/>
      <c r="B144" s="38"/>
      <c r="C144" s="40">
        <v>141</v>
      </c>
      <c r="D144" s="38"/>
      <c r="E144" s="40"/>
    </row>
    <row r="145" spans="1:5" ht="38.25" customHeight="1">
      <c r="A145" s="38"/>
      <c r="B145" s="38"/>
      <c r="C145" s="40">
        <v>142</v>
      </c>
      <c r="D145" s="38"/>
      <c r="E145" s="40"/>
    </row>
    <row r="146" spans="1:5" ht="38.25" customHeight="1">
      <c r="A146" s="38"/>
      <c r="B146" s="38"/>
      <c r="C146" s="40">
        <v>143</v>
      </c>
      <c r="D146" s="38"/>
      <c r="E146" s="40"/>
    </row>
    <row r="147" spans="1:5" ht="38.25" customHeight="1">
      <c r="A147" s="38"/>
      <c r="B147" s="38"/>
      <c r="C147" s="40">
        <v>144</v>
      </c>
      <c r="D147" s="38"/>
      <c r="E147" s="40"/>
    </row>
    <row r="148" spans="1:5" ht="38.25" customHeight="1">
      <c r="A148" s="38"/>
      <c r="B148" s="38"/>
      <c r="C148" s="40">
        <v>145</v>
      </c>
      <c r="D148" s="38"/>
      <c r="E148" s="40"/>
    </row>
    <row r="149" spans="1:5" ht="38.25" customHeight="1">
      <c r="A149" s="38"/>
      <c r="B149" s="38"/>
      <c r="C149" s="40">
        <v>146</v>
      </c>
      <c r="D149" s="38"/>
      <c r="E149" s="40"/>
    </row>
    <row r="150" spans="1:5" ht="38.25" customHeight="1">
      <c r="A150" s="38"/>
      <c r="B150" s="38"/>
      <c r="C150" s="40">
        <v>147</v>
      </c>
      <c r="D150" s="38"/>
      <c r="E150" s="40"/>
    </row>
    <row r="151" spans="1:5" ht="38.25" customHeight="1">
      <c r="A151" s="38"/>
      <c r="B151" s="38"/>
      <c r="C151" s="40">
        <v>148</v>
      </c>
      <c r="D151" s="38"/>
      <c r="E151" s="40"/>
    </row>
    <row r="152" spans="1:5" ht="38.25" customHeight="1">
      <c r="A152" s="38"/>
      <c r="B152" s="38"/>
      <c r="C152" s="40">
        <v>149</v>
      </c>
      <c r="D152" s="38"/>
      <c r="E152" s="40"/>
    </row>
    <row r="153" spans="1:5" ht="38.25" customHeight="1">
      <c r="A153" s="38"/>
      <c r="B153" s="38"/>
      <c r="C153" s="40">
        <v>150</v>
      </c>
      <c r="D153" s="38"/>
      <c r="E153" s="40"/>
    </row>
    <row r="154" spans="1:5">
      <c r="A154" s="38"/>
      <c r="B154" s="38"/>
      <c r="C154" s="38"/>
      <c r="D154" s="38"/>
      <c r="E154" s="38"/>
    </row>
    <row r="155" spans="1:5">
      <c r="A155" s="38"/>
      <c r="B155" s="38"/>
      <c r="C155" s="38"/>
      <c r="D155" s="38"/>
      <c r="E155" s="38"/>
    </row>
    <row r="156" spans="1:5">
      <c r="A156" s="38"/>
      <c r="B156" s="38"/>
      <c r="C156" s="38"/>
      <c r="D156" s="38"/>
      <c r="E156" s="38"/>
    </row>
    <row r="157" spans="1:5">
      <c r="A157" s="38"/>
      <c r="B157" s="38"/>
      <c r="C157" s="38"/>
      <c r="D157" s="38"/>
      <c r="E157" s="38"/>
    </row>
    <row r="158" spans="1:5">
      <c r="A158" s="38"/>
      <c r="B158" s="38"/>
      <c r="C158" s="38"/>
      <c r="D158" s="38"/>
      <c r="E158" s="38"/>
    </row>
    <row r="159" spans="1:5">
      <c r="A159" s="38"/>
      <c r="B159" s="38"/>
      <c r="C159" s="38"/>
      <c r="D159" s="38"/>
      <c r="E159" s="38"/>
    </row>
    <row r="160" spans="1:5">
      <c r="A160" s="38"/>
      <c r="B160" s="38"/>
      <c r="C160" s="38"/>
      <c r="D160" s="38"/>
      <c r="E160" s="38"/>
    </row>
    <row r="161" spans="1:5">
      <c r="A161" s="38"/>
      <c r="B161" s="38"/>
      <c r="C161" s="38"/>
      <c r="D161" s="38"/>
      <c r="E161" s="38"/>
    </row>
    <row r="162" spans="1:5">
      <c r="A162" s="38"/>
      <c r="B162" s="38"/>
      <c r="C162" s="38"/>
      <c r="D162" s="38"/>
      <c r="E162" s="38"/>
    </row>
    <row r="163" spans="1:5">
      <c r="A163" s="38"/>
      <c r="B163" s="38"/>
      <c r="C163" s="38"/>
      <c r="D163" s="38"/>
      <c r="E163" s="38"/>
    </row>
    <row r="164" spans="1:5">
      <c r="A164" s="38"/>
      <c r="B164" s="38"/>
      <c r="C164" s="38"/>
      <c r="D164" s="38"/>
      <c r="E164" s="38"/>
    </row>
    <row r="165" spans="1:5">
      <c r="A165" s="38"/>
      <c r="B165" s="38"/>
      <c r="C165" s="38"/>
      <c r="D165" s="38"/>
      <c r="E165" s="38"/>
    </row>
    <row r="166" spans="1:5">
      <c r="A166" s="38"/>
      <c r="B166" s="38"/>
      <c r="C166" s="38"/>
      <c r="D166" s="38"/>
      <c r="E166" s="38"/>
    </row>
    <row r="167" spans="1:5">
      <c r="A167" s="38"/>
      <c r="B167" s="38"/>
      <c r="C167" s="38"/>
      <c r="D167" s="38"/>
      <c r="E167" s="38"/>
    </row>
  </sheetData>
  <mergeCells count="1">
    <mergeCell ref="B1:E1"/>
  </mergeCells>
  <phoneticPr fontId="4" type="noConversion"/>
  <dataValidations count="1">
    <dataValidation type="list" allowBlank="1" showInputMessage="1" showErrorMessage="1" sqref="E4:E153" xr:uid="{00000000-0002-0000-0500-000000000000}">
      <formula1>$F$1:$F$3</formula1>
    </dataValidation>
  </dataValidations>
  <printOptions horizontalCentered="1"/>
  <pageMargins left="0.70866141732283472" right="0.70866141732283472" top="0.74803149606299213" bottom="0.74803149606299213" header="0.31496062992125984" footer="0.31496062992125984"/>
  <pageSetup paperSize="9" scale="58" orientation="portrait" r:id="rId1"/>
  <rowBreaks count="2" manualBreakCount="2">
    <brk id="30" max="5" man="1"/>
    <brk id="53"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2"/>
  <sheetViews>
    <sheetView rightToLeft="1" zoomScale="80" zoomScaleNormal="80" workbookViewId="0">
      <selection activeCell="C6" sqref="C6"/>
    </sheetView>
  </sheetViews>
  <sheetFormatPr defaultColWidth="8.8984375" defaultRowHeight="13.8"/>
  <cols>
    <col min="1" max="1" width="22.59765625" customWidth="1"/>
    <col min="2" max="2" width="24" customWidth="1"/>
    <col min="3" max="3" width="22" customWidth="1"/>
    <col min="4" max="4" width="46.3984375" style="33" customWidth="1"/>
    <col min="5" max="5" width="67.3984375" style="34" customWidth="1"/>
    <col min="6" max="6" width="38.3984375" style="32" customWidth="1"/>
  </cols>
  <sheetData>
    <row r="1" spans="1:6" ht="27.6" thickTop="1" thickBot="1">
      <c r="A1" s="221" t="s">
        <v>8</v>
      </c>
      <c r="B1" s="223" t="s">
        <v>3</v>
      </c>
      <c r="C1" s="223" t="s">
        <v>9</v>
      </c>
      <c r="D1" s="225" t="s">
        <v>10</v>
      </c>
      <c r="E1" s="225"/>
      <c r="F1" s="225"/>
    </row>
    <row r="2" spans="1:6" ht="27" thickTop="1">
      <c r="A2" s="222"/>
      <c r="B2" s="224"/>
      <c r="C2" s="224"/>
      <c r="D2" s="63" t="s">
        <v>11</v>
      </c>
      <c r="E2" s="64" t="s">
        <v>12</v>
      </c>
      <c r="F2" s="65" t="s">
        <v>13</v>
      </c>
    </row>
    <row r="3" spans="1:6" ht="119.25" customHeight="1">
      <c r="A3" s="66"/>
      <c r="B3" s="66"/>
      <c r="C3" s="66"/>
      <c r="D3" s="66"/>
      <c r="E3" s="66"/>
      <c r="F3" s="66"/>
    </row>
    <row r="4" spans="1:6" ht="53.25" customHeight="1">
      <c r="A4" s="66"/>
      <c r="B4" s="66"/>
      <c r="C4" s="66"/>
      <c r="D4" s="66"/>
      <c r="E4" s="66"/>
      <c r="F4" s="66"/>
    </row>
    <row r="5" spans="1:6" ht="104.4" customHeight="1">
      <c r="A5" s="66"/>
      <c r="B5" s="66"/>
      <c r="C5" s="66"/>
      <c r="D5" s="66"/>
      <c r="E5" s="66"/>
      <c r="F5" s="66"/>
    </row>
    <row r="6" spans="1:6" ht="104.25" customHeight="1">
      <c r="A6" s="66"/>
      <c r="B6" s="66"/>
      <c r="C6" s="66"/>
      <c r="D6" s="66"/>
      <c r="E6" s="66"/>
      <c r="F6" s="66"/>
    </row>
    <row r="7" spans="1:6" ht="123.9" customHeight="1">
      <c r="A7" s="66"/>
      <c r="B7" s="66"/>
      <c r="C7" s="66"/>
      <c r="D7" s="66"/>
      <c r="E7" s="66"/>
      <c r="F7" s="66"/>
    </row>
    <row r="8" spans="1:6" ht="170.25" customHeight="1">
      <c r="A8" s="66"/>
      <c r="B8" s="66"/>
      <c r="C8" s="66"/>
      <c r="D8" s="66"/>
      <c r="E8" s="66"/>
      <c r="F8" s="66"/>
    </row>
    <row r="9" spans="1:6" ht="76.5" customHeight="1">
      <c r="A9" s="66"/>
      <c r="B9" s="66"/>
      <c r="C9" s="66"/>
      <c r="D9" s="66"/>
      <c r="E9" s="66"/>
      <c r="F9" s="66"/>
    </row>
    <row r="10" spans="1:6" ht="14.25" customHeight="1">
      <c r="A10" s="66"/>
      <c r="B10" s="66"/>
      <c r="C10" s="66"/>
      <c r="D10" s="66"/>
      <c r="E10" s="66"/>
      <c r="F10" s="66"/>
    </row>
    <row r="11" spans="1:6" ht="107.4" customHeight="1">
      <c r="A11" s="66"/>
      <c r="B11" s="66"/>
      <c r="C11" s="66"/>
      <c r="D11" s="66"/>
      <c r="E11" s="66"/>
      <c r="F11" s="66"/>
    </row>
    <row r="12" spans="1:6" ht="74.099999999999994" customHeight="1">
      <c r="A12" s="66"/>
      <c r="B12" s="66"/>
      <c r="C12" s="66"/>
      <c r="D12" s="66"/>
      <c r="E12" s="66"/>
      <c r="F12" s="66"/>
    </row>
    <row r="13" spans="1:6" ht="80.099999999999994" customHeight="1">
      <c r="A13" s="66"/>
      <c r="B13" s="66"/>
      <c r="C13" s="66"/>
      <c r="D13" s="66"/>
      <c r="E13" s="66"/>
      <c r="F13" s="66"/>
    </row>
    <row r="14" spans="1:6" ht="14.1" customHeight="1"/>
    <row r="15" spans="1:6" ht="14.1" customHeight="1"/>
    <row r="16" spans="1:6" ht="14.1" customHeight="1"/>
    <row r="17" ht="14.1" customHeight="1"/>
    <row r="18" ht="14.1" customHeight="1"/>
    <row r="19" ht="14.1" customHeight="1"/>
    <row r="20" ht="14.1" customHeight="1"/>
    <row r="21" ht="14.1" customHeight="1"/>
    <row r="22" ht="14.1" customHeight="1"/>
  </sheetData>
  <mergeCells count="4">
    <mergeCell ref="A1:A2"/>
    <mergeCell ref="B1:B2"/>
    <mergeCell ref="C1:C2"/>
    <mergeCell ref="D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47"/>
  <sheetViews>
    <sheetView rightToLeft="1" view="pageBreakPreview" zoomScale="60" zoomScaleNormal="100" workbookViewId="0">
      <selection activeCell="A5" sqref="A5"/>
    </sheetView>
  </sheetViews>
  <sheetFormatPr defaultColWidth="12.5" defaultRowHeight="15" customHeight="1"/>
  <cols>
    <col min="1" max="1" width="35.3984375" style="3" customWidth="1"/>
    <col min="2" max="2" width="16.09765625" style="3" customWidth="1"/>
    <col min="3" max="3" width="12.59765625" style="3" customWidth="1"/>
    <col min="4" max="4" width="12" style="3" customWidth="1"/>
    <col min="5" max="5" width="13" style="3" customWidth="1"/>
    <col min="6" max="6" width="13.59765625" style="3" customWidth="1"/>
    <col min="7" max="7" width="15.8984375" style="3" customWidth="1"/>
    <col min="8" max="8" width="16.5" style="3" customWidth="1"/>
    <col min="9" max="9" width="13.59765625" style="3" customWidth="1"/>
    <col min="10" max="10" width="10.8984375" style="3" customWidth="1"/>
    <col min="11" max="11" width="12.3984375" style="3" customWidth="1"/>
    <col min="12" max="25" width="8.5" style="3" customWidth="1"/>
    <col min="26" max="16384" width="12.5" style="3"/>
  </cols>
  <sheetData>
    <row r="1" spans="1:9" thickTop="1" thickBot="1">
      <c r="A1" s="1" t="s">
        <v>14</v>
      </c>
      <c r="H1" s="8" t="s">
        <v>15</v>
      </c>
      <c r="I1" s="14"/>
    </row>
    <row r="2" spans="1:9" thickTop="1" thickBot="1">
      <c r="A2" s="1" t="s">
        <v>16</v>
      </c>
      <c r="H2" s="8" t="s">
        <v>17</v>
      </c>
      <c r="I2" s="14"/>
    </row>
    <row r="3" spans="1:9" thickTop="1" thickBot="1">
      <c r="A3" s="7">
        <v>208</v>
      </c>
      <c r="H3" s="8" t="s">
        <v>18</v>
      </c>
      <c r="I3" s="14"/>
    </row>
    <row r="4" spans="1:9" thickTop="1" thickBot="1">
      <c r="A4" s="1" t="s">
        <v>19</v>
      </c>
      <c r="H4" s="8" t="s">
        <v>20</v>
      </c>
      <c r="I4" s="14" t="s">
        <v>21</v>
      </c>
    </row>
    <row r="5" spans="1:9" ht="14.4" thickTop="1">
      <c r="A5" s="1" t="s">
        <v>47</v>
      </c>
    </row>
    <row r="7" spans="1:9" ht="21">
      <c r="A7" s="184" t="s">
        <v>44</v>
      </c>
      <c r="B7" s="184"/>
      <c r="C7" s="184"/>
      <c r="D7" s="184"/>
      <c r="E7" s="184"/>
      <c r="F7" s="184"/>
      <c r="G7" s="184"/>
      <c r="H7" s="184"/>
      <c r="I7" s="184"/>
    </row>
    <row r="8" spans="1:9" ht="30" customHeight="1" thickBot="1">
      <c r="A8" s="213" t="s">
        <v>22</v>
      </c>
      <c r="B8" s="213"/>
      <c r="C8" s="213"/>
      <c r="D8" s="213"/>
      <c r="E8" s="213"/>
    </row>
    <row r="9" spans="1:9" ht="48" customHeight="1" thickTop="1" thickBot="1">
      <c r="A9" s="52" t="s">
        <v>2</v>
      </c>
      <c r="B9" s="44"/>
      <c r="C9" s="44"/>
      <c r="D9" s="44"/>
      <c r="E9" s="52"/>
      <c r="F9" s="52"/>
      <c r="G9" s="52"/>
      <c r="H9" s="52"/>
      <c r="I9" s="52" t="s">
        <v>23</v>
      </c>
    </row>
    <row r="10" spans="1:9" ht="33.75" customHeight="1" thickTop="1" thickBot="1">
      <c r="A10" s="52" t="s">
        <v>24</v>
      </c>
      <c r="B10" s="9"/>
      <c r="C10" s="9"/>
      <c r="D10" s="9"/>
      <c r="E10" s="10"/>
      <c r="F10" s="10"/>
      <c r="G10" s="10"/>
      <c r="H10" s="10"/>
      <c r="I10" s="10"/>
    </row>
    <row r="11" spans="1:9" ht="33.75" customHeight="1" thickTop="1" thickBot="1">
      <c r="A11" s="52" t="s">
        <v>25</v>
      </c>
      <c r="B11" s="13" t="e">
        <f>B10/$I$10</f>
        <v>#DIV/0!</v>
      </c>
      <c r="C11" s="13" t="e">
        <f t="shared" ref="C11:H11" si="0">C10/$I$10</f>
        <v>#DIV/0!</v>
      </c>
      <c r="D11" s="13" t="e">
        <f t="shared" si="0"/>
        <v>#DIV/0!</v>
      </c>
      <c r="E11" s="11" t="e">
        <f t="shared" si="0"/>
        <v>#DIV/0!</v>
      </c>
      <c r="F11" s="11" t="e">
        <f t="shared" si="0"/>
        <v>#DIV/0!</v>
      </c>
      <c r="G11" s="11" t="e">
        <f t="shared" si="0"/>
        <v>#DIV/0!</v>
      </c>
      <c r="H11" s="11" t="e">
        <f t="shared" si="0"/>
        <v>#DIV/0!</v>
      </c>
      <c r="I11" s="12" t="e">
        <f>SUM(B11:H11)</f>
        <v>#DIV/0!</v>
      </c>
    </row>
    <row r="12" spans="1:9" ht="15" customHeight="1" thickTop="1"/>
    <row r="13" spans="1:9" ht="35.25" customHeight="1" thickBot="1">
      <c r="A13" s="213" t="s">
        <v>26</v>
      </c>
      <c r="B13" s="213"/>
      <c r="C13" s="213"/>
      <c r="D13" s="213"/>
      <c r="E13" s="213"/>
    </row>
    <row r="14" spans="1:9" ht="40.5" customHeight="1" thickTop="1" thickBot="1">
      <c r="A14" s="52" t="s">
        <v>27</v>
      </c>
      <c r="B14" s="52" t="s">
        <v>0</v>
      </c>
      <c r="C14" s="52" t="s">
        <v>1</v>
      </c>
      <c r="D14" s="52" t="s">
        <v>7</v>
      </c>
      <c r="E14" s="52" t="s">
        <v>23</v>
      </c>
      <c r="G14" s="15" t="s">
        <v>28</v>
      </c>
      <c r="H14" s="9"/>
    </row>
    <row r="15" spans="1:9" ht="40.5" customHeight="1" thickTop="1" thickBot="1">
      <c r="A15" s="52" t="s">
        <v>29</v>
      </c>
      <c r="B15" s="9">
        <f>COUNTIF('أول متوسط ف2 '!$E$4:$E$438,'جدول المواصفات ف2'!B14)</f>
        <v>0</v>
      </c>
      <c r="C15" s="9">
        <f>COUNTIF('أول متوسط ف2 '!$E$4:$E$438,'جدول المواصفات ف2'!C14)</f>
        <v>0</v>
      </c>
      <c r="D15" s="9">
        <f>COUNTIF('أول متوسط ف2 '!$E$4:$E$438,'جدول المواصفات ف2'!D14)</f>
        <v>0</v>
      </c>
      <c r="E15" s="9">
        <f>SUM(B15:D15)</f>
        <v>0</v>
      </c>
      <c r="G15" s="15" t="s">
        <v>30</v>
      </c>
      <c r="H15" s="9"/>
    </row>
    <row r="16" spans="1:9" ht="40.5" customHeight="1" thickTop="1" thickBot="1">
      <c r="A16" s="52" t="s">
        <v>25</v>
      </c>
      <c r="B16" s="13" t="e">
        <f>B15/$E$15</f>
        <v>#DIV/0!</v>
      </c>
      <c r="C16" s="13" t="e">
        <f t="shared" ref="C16:D16" si="1">C15/$E$15</f>
        <v>#DIV/0!</v>
      </c>
      <c r="D16" s="13" t="e">
        <f t="shared" si="1"/>
        <v>#DIV/0!</v>
      </c>
      <c r="E16" s="13" t="e">
        <f>SUM(B16:D16)</f>
        <v>#DIV/0!</v>
      </c>
    </row>
    <row r="17" spans="1:9" ht="15" customHeight="1" thickTop="1"/>
    <row r="18" spans="1:9" ht="24.75" customHeight="1">
      <c r="A18" s="214" t="s">
        <v>45</v>
      </c>
      <c r="B18" s="214"/>
      <c r="C18" s="214"/>
      <c r="D18" s="214"/>
      <c r="E18" s="214"/>
      <c r="F18" s="214"/>
      <c r="G18" s="214"/>
      <c r="H18" s="214"/>
      <c r="I18" s="214"/>
    </row>
    <row r="19" spans="1:9" ht="15" customHeight="1" thickBot="1">
      <c r="I19" s="18"/>
    </row>
    <row r="20" spans="1:9" ht="33.75" customHeight="1" thickTop="1" thickBot="1">
      <c r="A20" s="215" t="s">
        <v>2</v>
      </c>
      <c r="B20" s="215" t="s">
        <v>31</v>
      </c>
      <c r="C20" s="215" t="s">
        <v>32</v>
      </c>
      <c r="D20" s="215"/>
      <c r="E20" s="215"/>
      <c r="F20" s="16" t="s">
        <v>33</v>
      </c>
      <c r="G20" s="216" t="s">
        <v>30</v>
      </c>
      <c r="H20" s="217" t="s">
        <v>28</v>
      </c>
      <c r="I20" s="219" t="s">
        <v>34</v>
      </c>
    </row>
    <row r="21" spans="1:9" ht="33.75" customHeight="1" thickTop="1" thickBot="1">
      <c r="A21" s="204"/>
      <c r="B21" s="215"/>
      <c r="C21" s="51" t="s">
        <v>11</v>
      </c>
      <c r="D21" s="51" t="s">
        <v>12</v>
      </c>
      <c r="E21" s="51" t="s">
        <v>13</v>
      </c>
      <c r="F21" s="17" t="s">
        <v>30</v>
      </c>
      <c r="G21" s="204"/>
      <c r="H21" s="218"/>
      <c r="I21" s="219"/>
    </row>
    <row r="22" spans="1:9" ht="33.75" customHeight="1" thickTop="1" thickBot="1">
      <c r="A22" s="203"/>
      <c r="B22" s="16" t="s">
        <v>35</v>
      </c>
      <c r="C22" s="27" t="e">
        <f>$H$14*$B$11*B16</f>
        <v>#DIV/0!</v>
      </c>
      <c r="D22" s="27" t="e">
        <f>$H$14*$B$11*C16</f>
        <v>#DIV/0!</v>
      </c>
      <c r="E22" s="27" t="e">
        <f>$H$14*$B$11*D16</f>
        <v>#DIV/0!</v>
      </c>
      <c r="F22" s="27" t="e">
        <f>C22+D22+E22</f>
        <v>#DIV/0!</v>
      </c>
      <c r="G22" s="205" t="e">
        <f>C23+D23+E23</f>
        <v>#DIV/0!</v>
      </c>
      <c r="H22" s="207" t="e">
        <f>C22+D22+E22</f>
        <v>#DIV/0!</v>
      </c>
      <c r="I22" s="209" t="e">
        <f>H22/$H$14</f>
        <v>#DIV/0!</v>
      </c>
    </row>
    <row r="23" spans="1:9" ht="33.75" customHeight="1" thickTop="1" thickBot="1">
      <c r="A23" s="204"/>
      <c r="B23" s="52" t="s">
        <v>36</v>
      </c>
      <c r="C23" s="26" t="e">
        <f>$H$15*$B$11*B16</f>
        <v>#DIV/0!</v>
      </c>
      <c r="D23" s="26" t="e">
        <f>$H$15*$B$11*C16</f>
        <v>#DIV/0!</v>
      </c>
      <c r="E23" s="26" t="e">
        <f>$H$15*$B$11*D16</f>
        <v>#DIV/0!</v>
      </c>
      <c r="F23" s="26" t="e">
        <f>C23+D23+E23</f>
        <v>#DIV/0!</v>
      </c>
      <c r="G23" s="206"/>
      <c r="H23" s="208"/>
      <c r="I23" s="210"/>
    </row>
    <row r="24" spans="1:9" ht="33.75" customHeight="1" thickTop="1" thickBot="1">
      <c r="A24" s="203"/>
      <c r="B24" s="16" t="s">
        <v>35</v>
      </c>
      <c r="C24" s="27" t="e">
        <f>$H$14*$C$11*B16</f>
        <v>#DIV/0!</v>
      </c>
      <c r="D24" s="27" t="e">
        <f>$H$14*$C$11*C16</f>
        <v>#DIV/0!</v>
      </c>
      <c r="E24" s="27" t="e">
        <f>$H$14*$C$11*D16</f>
        <v>#DIV/0!</v>
      </c>
      <c r="F24" s="27" t="e">
        <f>$H$14*$C$11*E16</f>
        <v>#DIV/0!</v>
      </c>
      <c r="G24" s="205" t="e">
        <f>C25+D25+E25</f>
        <v>#DIV/0!</v>
      </c>
      <c r="H24" s="207" t="e">
        <f t="shared" ref="H24" si="2">C24+D24+E24</f>
        <v>#DIV/0!</v>
      </c>
      <c r="I24" s="209" t="e">
        <f t="shared" ref="I24" si="3">H24/$H$14</f>
        <v>#DIV/0!</v>
      </c>
    </row>
    <row r="25" spans="1:9" ht="33.75" customHeight="1" thickTop="1" thickBot="1">
      <c r="A25" s="204"/>
      <c r="B25" s="52" t="s">
        <v>36</v>
      </c>
      <c r="C25" s="26" t="e">
        <f>$H$15*$C$11*B16</f>
        <v>#DIV/0!</v>
      </c>
      <c r="D25" s="26" t="e">
        <f>$H$15*$C$11*C16</f>
        <v>#DIV/0!</v>
      </c>
      <c r="E25" s="26" t="e">
        <f>$H$15*$C$11*D16</f>
        <v>#DIV/0!</v>
      </c>
      <c r="F25" s="26" t="e">
        <f>$H$15*$C$11*E16</f>
        <v>#DIV/0!</v>
      </c>
      <c r="G25" s="206"/>
      <c r="H25" s="208"/>
      <c r="I25" s="210"/>
    </row>
    <row r="26" spans="1:9" ht="33.75" customHeight="1" thickTop="1" thickBot="1">
      <c r="A26" s="203"/>
      <c r="B26" s="16" t="s">
        <v>35</v>
      </c>
      <c r="C26" s="27" t="e">
        <f>$H$14*$D$11*B16</f>
        <v>#DIV/0!</v>
      </c>
      <c r="D26" s="27" t="e">
        <f>$H$14*$D$11*C16</f>
        <v>#DIV/0!</v>
      </c>
      <c r="E26" s="27" t="e">
        <f>$H$14*$D$11*D16</f>
        <v>#DIV/0!</v>
      </c>
      <c r="F26" s="27" t="e">
        <f>$H$14*$D$11*E16</f>
        <v>#DIV/0!</v>
      </c>
      <c r="G26" s="205" t="e">
        <f>C27+D27+E27</f>
        <v>#DIV/0!</v>
      </c>
      <c r="H26" s="207" t="e">
        <f t="shared" ref="H26" si="4">C26+D26+E26</f>
        <v>#DIV/0!</v>
      </c>
      <c r="I26" s="209" t="e">
        <f t="shared" ref="I26" si="5">H26/$H$14</f>
        <v>#DIV/0!</v>
      </c>
    </row>
    <row r="27" spans="1:9" ht="33.75" customHeight="1" thickTop="1" thickBot="1">
      <c r="A27" s="204"/>
      <c r="B27" s="52" t="s">
        <v>36</v>
      </c>
      <c r="C27" s="26" t="e">
        <f>$H$15*$D$11*B16</f>
        <v>#DIV/0!</v>
      </c>
      <c r="D27" s="26" t="e">
        <f>$H$15*$D$11*C16</f>
        <v>#DIV/0!</v>
      </c>
      <c r="E27" s="26" t="e">
        <f>$H$15*$D$11*D16</f>
        <v>#DIV/0!</v>
      </c>
      <c r="F27" s="26" t="e">
        <f>$H$15*$D$11*E16</f>
        <v>#DIV/0!</v>
      </c>
      <c r="G27" s="206"/>
      <c r="H27" s="208"/>
      <c r="I27" s="210"/>
    </row>
    <row r="28" spans="1:9" ht="33.75" customHeight="1" thickTop="1" thickBot="1">
      <c r="A28" s="203">
        <f>E9</f>
        <v>0</v>
      </c>
      <c r="B28" s="16" t="s">
        <v>35</v>
      </c>
      <c r="C28" s="27" t="e">
        <f>$H$14*$E$11*B16</f>
        <v>#DIV/0!</v>
      </c>
      <c r="D28" s="27" t="e">
        <f>$H$14*$E$11*C16</f>
        <v>#DIV/0!</v>
      </c>
      <c r="E28" s="27" t="e">
        <f>$H$14*$E$11*D16</f>
        <v>#DIV/0!</v>
      </c>
      <c r="F28" s="27" t="e">
        <f>$H$14*$E$11*E16</f>
        <v>#DIV/0!</v>
      </c>
      <c r="G28" s="205" t="e">
        <f>C29+D29+E29</f>
        <v>#DIV/0!</v>
      </c>
      <c r="H28" s="207" t="e">
        <f t="shared" ref="H28" si="6">C28+D28+E28</f>
        <v>#DIV/0!</v>
      </c>
      <c r="I28" s="209" t="e">
        <f t="shared" ref="I28" si="7">H28/$H$14</f>
        <v>#DIV/0!</v>
      </c>
    </row>
    <row r="29" spans="1:9" ht="33.75" customHeight="1" thickTop="1" thickBot="1">
      <c r="A29" s="204"/>
      <c r="B29" s="52" t="s">
        <v>36</v>
      </c>
      <c r="C29" s="26" t="e">
        <f>$H$15*$E$11*B16</f>
        <v>#DIV/0!</v>
      </c>
      <c r="D29" s="26" t="e">
        <f>$H$15*$E$11*C16</f>
        <v>#DIV/0!</v>
      </c>
      <c r="E29" s="26" t="e">
        <f>$H$15*$E$11*D16</f>
        <v>#DIV/0!</v>
      </c>
      <c r="F29" s="26" t="e">
        <f>$H$15*$E$11*E16</f>
        <v>#DIV/0!</v>
      </c>
      <c r="G29" s="206"/>
      <c r="H29" s="208"/>
      <c r="I29" s="210"/>
    </row>
    <row r="30" spans="1:9" ht="33.75" customHeight="1" thickTop="1" thickBot="1">
      <c r="A30" s="203">
        <f>F9</f>
        <v>0</v>
      </c>
      <c r="B30" s="16" t="s">
        <v>35</v>
      </c>
      <c r="C30" s="27" t="e">
        <f>$H$14*$F$11*B16</f>
        <v>#DIV/0!</v>
      </c>
      <c r="D30" s="27" t="e">
        <f>$H$14*$F$11*C16</f>
        <v>#DIV/0!</v>
      </c>
      <c r="E30" s="27" t="e">
        <f>$H$14*$F$11*D16</f>
        <v>#DIV/0!</v>
      </c>
      <c r="F30" s="27" t="e">
        <f>$H$14*$F$11*E16</f>
        <v>#DIV/0!</v>
      </c>
      <c r="G30" s="205" t="e">
        <f>C31+D31+E31</f>
        <v>#DIV/0!</v>
      </c>
      <c r="H30" s="207" t="e">
        <f t="shared" ref="H30" si="8">C30+D30+E30</f>
        <v>#DIV/0!</v>
      </c>
      <c r="I30" s="209" t="e">
        <f t="shared" ref="I30" si="9">H30/$H$14</f>
        <v>#DIV/0!</v>
      </c>
    </row>
    <row r="31" spans="1:9" ht="33.75" customHeight="1" thickTop="1" thickBot="1">
      <c r="A31" s="204"/>
      <c r="B31" s="52" t="s">
        <v>36</v>
      </c>
      <c r="C31" s="26" t="e">
        <f>$H$15*$F$11*B16</f>
        <v>#DIV/0!</v>
      </c>
      <c r="D31" s="26" t="e">
        <f>$H$15*$F$11*C16</f>
        <v>#DIV/0!</v>
      </c>
      <c r="E31" s="26" t="e">
        <f>$H$15*$F$11*D16</f>
        <v>#DIV/0!</v>
      </c>
      <c r="F31" s="26" t="e">
        <f>$H$15*$F$11*E16</f>
        <v>#DIV/0!</v>
      </c>
      <c r="G31" s="206"/>
      <c r="H31" s="208"/>
      <c r="I31" s="210"/>
    </row>
    <row r="32" spans="1:9" ht="33.75" customHeight="1" thickTop="1" thickBot="1">
      <c r="A32" s="203">
        <f>G9</f>
        <v>0</v>
      </c>
      <c r="B32" s="16" t="s">
        <v>35</v>
      </c>
      <c r="C32" s="27" t="e">
        <f>$H$14*$G$11*B16</f>
        <v>#DIV/0!</v>
      </c>
      <c r="D32" s="27" t="e">
        <f>$H$14*$G$11*C16</f>
        <v>#DIV/0!</v>
      </c>
      <c r="E32" s="27" t="e">
        <f>$H$14*$G$11*D16</f>
        <v>#DIV/0!</v>
      </c>
      <c r="F32" s="27" t="e">
        <f>$H$14*$G$11*E16</f>
        <v>#DIV/0!</v>
      </c>
      <c r="G32" s="205" t="e">
        <f>C33+D33+E33</f>
        <v>#DIV/0!</v>
      </c>
      <c r="H32" s="207" t="e">
        <f t="shared" ref="H32" si="10">C32+D32+E32</f>
        <v>#DIV/0!</v>
      </c>
      <c r="I32" s="209" t="e">
        <f t="shared" ref="I32" si="11">H32/$H$14</f>
        <v>#DIV/0!</v>
      </c>
    </row>
    <row r="33" spans="1:11" ht="33.75" customHeight="1" thickTop="1" thickBot="1">
      <c r="A33" s="204"/>
      <c r="B33" s="52" t="s">
        <v>36</v>
      </c>
      <c r="C33" s="26" t="e">
        <f>$H$15*$G$11*B16</f>
        <v>#DIV/0!</v>
      </c>
      <c r="D33" s="26" t="e">
        <f>$H$15*$G$11*C16</f>
        <v>#DIV/0!</v>
      </c>
      <c r="E33" s="26" t="e">
        <f>$H$15*$G$11*D16</f>
        <v>#DIV/0!</v>
      </c>
      <c r="F33" s="26" t="e">
        <f>$H$15*$G$11*E16</f>
        <v>#DIV/0!</v>
      </c>
      <c r="G33" s="206"/>
      <c r="H33" s="208"/>
      <c r="I33" s="210"/>
    </row>
    <row r="34" spans="1:11" ht="33.75" customHeight="1" thickTop="1" thickBot="1">
      <c r="A34" s="203">
        <f>H9</f>
        <v>0</v>
      </c>
      <c r="B34" s="16" t="s">
        <v>35</v>
      </c>
      <c r="C34" s="27" t="e">
        <f>$H$14*$H$11*B16</f>
        <v>#DIV/0!</v>
      </c>
      <c r="D34" s="27" t="e">
        <f>$H$14*$H$11*C16</f>
        <v>#DIV/0!</v>
      </c>
      <c r="E34" s="27" t="e">
        <f>$H$14*$H$11*D16</f>
        <v>#DIV/0!</v>
      </c>
      <c r="F34" s="27" t="e">
        <f>$H$14*$H$11*E16</f>
        <v>#DIV/0!</v>
      </c>
      <c r="G34" s="205" t="e">
        <f>C35+D35+E35</f>
        <v>#DIV/0!</v>
      </c>
      <c r="H34" s="207" t="e">
        <f t="shared" ref="H34" si="12">C34+D34+E34</f>
        <v>#DIV/0!</v>
      </c>
      <c r="I34" s="209" t="e">
        <f t="shared" ref="I34" si="13">H34/$H$14</f>
        <v>#DIV/0!</v>
      </c>
    </row>
    <row r="35" spans="1:11" ht="33.75" customHeight="1" thickTop="1" thickBot="1">
      <c r="A35" s="204"/>
      <c r="B35" s="52" t="s">
        <v>36</v>
      </c>
      <c r="C35" s="26" t="e">
        <f>$H$15*$H$11*B16</f>
        <v>#DIV/0!</v>
      </c>
      <c r="D35" s="26" t="e">
        <f>$H$15*$H$11*C16</f>
        <v>#DIV/0!</v>
      </c>
      <c r="E35" s="26" t="e">
        <f>$H$15*$H$11*D16</f>
        <v>#DIV/0!</v>
      </c>
      <c r="F35" s="26" t="e">
        <f>$H$15*$H$11*E16</f>
        <v>#DIV/0!</v>
      </c>
      <c r="G35" s="206"/>
      <c r="H35" s="208"/>
      <c r="I35" s="210"/>
    </row>
    <row r="36" spans="1:11" ht="33.75" customHeight="1" thickTop="1" thickBot="1">
      <c r="A36" s="211" t="s">
        <v>37</v>
      </c>
      <c r="B36" s="211"/>
      <c r="C36" s="22" t="e">
        <f>C22+C24+C26+C28+C30+C32+C34</f>
        <v>#DIV/0!</v>
      </c>
      <c r="D36" s="22" t="e">
        <f t="shared" ref="D36:E36" si="14">D22+D24+D26+D28+D30+D32+D34</f>
        <v>#DIV/0!</v>
      </c>
      <c r="E36" s="22" t="e">
        <f t="shared" si="14"/>
        <v>#DIV/0!</v>
      </c>
      <c r="F36" s="20" t="e">
        <f>SUM(C36:E36)</f>
        <v>#DIV/0!</v>
      </c>
      <c r="G36" s="6"/>
      <c r="H36" s="6"/>
      <c r="I36" s="6"/>
      <c r="J36" s="6"/>
      <c r="K36" s="6"/>
    </row>
    <row r="37" spans="1:11" ht="33.75" customHeight="1" thickTop="1" thickBot="1">
      <c r="A37" s="212" t="s">
        <v>38</v>
      </c>
      <c r="B37" s="212"/>
      <c r="C37" s="23" t="e">
        <f>C23+C25+C27+C29+C31+C33+C35</f>
        <v>#DIV/0!</v>
      </c>
      <c r="D37" s="23" t="e">
        <f t="shared" ref="D37:E37" si="15">D23+D25+D27+D29+D31+D33+D35</f>
        <v>#DIV/0!</v>
      </c>
      <c r="E37" s="23" t="e">
        <f t="shared" si="15"/>
        <v>#DIV/0!</v>
      </c>
      <c r="F37" s="21" t="e">
        <f>SUM(C37:E37)</f>
        <v>#DIV/0!</v>
      </c>
      <c r="G37" s="6"/>
      <c r="I37" s="19"/>
    </row>
    <row r="38" spans="1:11" ht="33.75" customHeight="1" thickTop="1" thickBot="1">
      <c r="A38" s="202" t="s">
        <v>39</v>
      </c>
      <c r="B38" s="202"/>
      <c r="C38" s="24" t="e">
        <f>C36/$H$14</f>
        <v>#DIV/0!</v>
      </c>
      <c r="D38" s="24" t="e">
        <f t="shared" ref="D38:E38" si="16">D36/$H$14</f>
        <v>#DIV/0!</v>
      </c>
      <c r="E38" s="24" t="e">
        <f t="shared" si="16"/>
        <v>#DIV/0!</v>
      </c>
      <c r="F38" s="25" t="e">
        <f>SUM(C38:E38)</f>
        <v>#DIV/0!</v>
      </c>
      <c r="G38" s="6"/>
      <c r="I38" s="19"/>
    </row>
    <row r="39" spans="1:11" ht="33.6" thickTop="1">
      <c r="A39" s="4" t="s">
        <v>40</v>
      </c>
    </row>
    <row r="40" spans="1:11" ht="51.75" customHeight="1">
      <c r="A40" s="226" t="s">
        <v>42</v>
      </c>
      <c r="B40" s="226"/>
      <c r="C40" s="226"/>
      <c r="D40" s="226"/>
      <c r="E40" s="226"/>
      <c r="F40" s="226"/>
      <c r="G40" s="226"/>
      <c r="H40" s="226"/>
      <c r="I40" s="226"/>
    </row>
    <row r="41" spans="1:11" ht="13.5" customHeight="1">
      <c r="A41" s="5"/>
    </row>
    <row r="42" spans="1:11" ht="13.5" customHeight="1"/>
    <row r="43" spans="1:11" ht="13.5" customHeight="1"/>
    <row r="44" spans="1:11" ht="13.5" customHeight="1"/>
    <row r="45" spans="1:11" ht="13.5" customHeight="1"/>
    <row r="46" spans="1:11" ht="13.5" customHeight="1"/>
    <row r="47" spans="1:11" ht="13.5" customHeight="1"/>
    <row r="48" spans="1:1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sheetData>
  <mergeCells count="42">
    <mergeCell ref="A7:I7"/>
    <mergeCell ref="A18:I18"/>
    <mergeCell ref="A13:E13"/>
    <mergeCell ref="A8:E8"/>
    <mergeCell ref="H20:H21"/>
    <mergeCell ref="A36:B36"/>
    <mergeCell ref="A37:B37"/>
    <mergeCell ref="A38:B38"/>
    <mergeCell ref="I20:I21"/>
    <mergeCell ref="A22:A23"/>
    <mergeCell ref="G22:G23"/>
    <mergeCell ref="I22:I23"/>
    <mergeCell ref="A20:A21"/>
    <mergeCell ref="B20:B21"/>
    <mergeCell ref="G20:G21"/>
    <mergeCell ref="A26:A27"/>
    <mergeCell ref="G26:G27"/>
    <mergeCell ref="C20:E20"/>
    <mergeCell ref="I26:I27"/>
    <mergeCell ref="A24:A25"/>
    <mergeCell ref="G24:G25"/>
    <mergeCell ref="A28:A29"/>
    <mergeCell ref="G28:G29"/>
    <mergeCell ref="I28:I29"/>
    <mergeCell ref="A30:A31"/>
    <mergeCell ref="G30:G31"/>
    <mergeCell ref="A40:I40"/>
    <mergeCell ref="H22:H23"/>
    <mergeCell ref="H24:H25"/>
    <mergeCell ref="H26:H27"/>
    <mergeCell ref="H28:H29"/>
    <mergeCell ref="H30:H31"/>
    <mergeCell ref="I32:I33"/>
    <mergeCell ref="A34:A35"/>
    <mergeCell ref="G34:G35"/>
    <mergeCell ref="I34:I35"/>
    <mergeCell ref="A32:A33"/>
    <mergeCell ref="G32:G33"/>
    <mergeCell ref="H32:H33"/>
    <mergeCell ref="H34:H35"/>
    <mergeCell ref="I24:I25"/>
    <mergeCell ref="I30:I31"/>
  </mergeCells>
  <phoneticPr fontId="4" type="noConversion"/>
  <pageMargins left="0.7" right="0.7" top="0.75" bottom="0.75" header="0" footer="0"/>
  <pageSetup scale="75" orientation="landscape" r:id="rId1"/>
  <rowBreaks count="2" manualBreakCount="2">
    <brk id="17" max="16383" man="1"/>
    <brk id="38"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rightToLeft="1" topLeftCell="B1" workbookViewId="0">
      <selection activeCell="H40" sqref="H40"/>
    </sheetView>
  </sheetViews>
  <sheetFormatPr defaultColWidth="8.8984375" defaultRowHeight="13.8"/>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10</vt:i4>
      </vt:variant>
      <vt:variant>
        <vt:lpstr>النطاقات المسماة</vt:lpstr>
      </vt:variant>
      <vt:variant>
        <vt:i4>6</vt:i4>
      </vt:variant>
    </vt:vector>
  </HeadingPairs>
  <TitlesOfParts>
    <vt:vector size="16" baseType="lpstr">
      <vt:lpstr>تحليل محتوى مادة .....الفصل...</vt:lpstr>
      <vt:lpstr>مثال على صيغة الأسئلة (1)</vt:lpstr>
      <vt:lpstr>نموذج اختباري</vt:lpstr>
      <vt:lpstr>جدول الوزن النسبي</vt:lpstr>
      <vt:lpstr>جدول المواصفات  ف1</vt:lpstr>
      <vt:lpstr>أول متوسط ف2 </vt:lpstr>
      <vt:lpstr>مثال على صيغة الأسئلة(2)</vt:lpstr>
      <vt:lpstr>جدول المواصفات ف2</vt:lpstr>
      <vt:lpstr>ورقة4</vt:lpstr>
      <vt:lpstr>ورقة2</vt:lpstr>
      <vt:lpstr>'أول متوسط ف2 '!Print_Area</vt:lpstr>
      <vt:lpstr>'تحليل محتوى مادة .....الفصل...'!Print_Area</vt:lpstr>
      <vt:lpstr>'جدول المواصفات  ف1'!Print_Area</vt:lpstr>
      <vt:lpstr>'جدول المواصفات ف2'!Print_Area</vt:lpstr>
      <vt:lpstr>'أول متوسط ف2 '!Print_Titles</vt:lpstr>
      <vt:lpstr>'تحليل محتوى مادة .....الفصل...'!Print_Titles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JoOoDy ^_*</dc:creator>
  <cp:lastModifiedBy>Reemo ..</cp:lastModifiedBy>
  <cp:revision/>
  <cp:lastPrinted>2020-03-23T08:35:20Z</cp:lastPrinted>
  <dcterms:created xsi:type="dcterms:W3CDTF">2020-01-21T11:02:07Z</dcterms:created>
  <dcterms:modified xsi:type="dcterms:W3CDTF">2022-04-18T23:42:37Z</dcterms:modified>
</cp:coreProperties>
</file>