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fif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بتسام\"/>
    </mc:Choice>
  </mc:AlternateContent>
  <bookViews>
    <workbookView xWindow="0" yWindow="0" windowWidth="20490" windowHeight="7785"/>
  </bookViews>
  <sheets>
    <sheet name="التعليمات" sheetId="3" r:id="rId1"/>
    <sheet name="الدرجات" sheetId="1" r:id="rId2"/>
    <sheet name="تحليل النتائج" sheetId="2" r:id="rId3"/>
  </sheets>
  <calcPr calcId="152511"/>
</workbook>
</file>

<file path=xl/calcChain.xml><?xml version="1.0" encoding="utf-8"?>
<calcChain xmlns="http://schemas.openxmlformats.org/spreadsheetml/2006/main">
  <c r="F3" i="2" l="1"/>
  <c r="A7" i="1" l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6" i="1"/>
  <c r="J6" i="1" l="1"/>
  <c r="J7" i="1"/>
  <c r="K7" i="1" s="1"/>
  <c r="L7" i="1" s="1"/>
  <c r="J8" i="1"/>
  <c r="K8" i="1" s="1"/>
  <c r="L8" i="1" s="1"/>
  <c r="J9" i="1"/>
  <c r="K9" i="1" s="1"/>
  <c r="L9" i="1" s="1"/>
  <c r="J10" i="1"/>
  <c r="K10" i="1" s="1"/>
  <c r="L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K15" i="1" s="1"/>
  <c r="L15" i="1" s="1"/>
  <c r="J16" i="1"/>
  <c r="K16" i="1" s="1"/>
  <c r="L16" i="1" s="1"/>
  <c r="J17" i="1"/>
  <c r="K17" i="1" s="1"/>
  <c r="L17" i="1" s="1"/>
  <c r="J18" i="1"/>
  <c r="J19" i="1"/>
  <c r="K19" i="1" s="1"/>
  <c r="L19" i="1" s="1"/>
  <c r="J20" i="1"/>
  <c r="K20" i="1" s="1"/>
  <c r="L20" i="1" s="1"/>
  <c r="J21" i="1"/>
  <c r="K21" i="1" s="1"/>
  <c r="L21" i="1" s="1"/>
  <c r="J22" i="1"/>
  <c r="J23" i="1"/>
  <c r="K23" i="1" s="1"/>
  <c r="L23" i="1" s="1"/>
  <c r="J24" i="1"/>
  <c r="K24" i="1" s="1"/>
  <c r="L24" i="1" s="1"/>
  <c r="J25" i="1"/>
  <c r="K25" i="1" s="1"/>
  <c r="L25" i="1" s="1"/>
  <c r="J26" i="1"/>
  <c r="K26" i="1" s="1"/>
  <c r="L26" i="1" s="1"/>
  <c r="J27" i="1"/>
  <c r="K27" i="1" s="1"/>
  <c r="L27" i="1" s="1"/>
  <c r="J28" i="1"/>
  <c r="K28" i="1" s="1"/>
  <c r="L28" i="1" s="1"/>
  <c r="J29" i="1"/>
  <c r="K29" i="1" s="1"/>
  <c r="L29" i="1" s="1"/>
  <c r="J30" i="1"/>
  <c r="K30" i="1" s="1"/>
  <c r="L30" i="1" s="1"/>
  <c r="J31" i="1"/>
  <c r="K31" i="1" s="1"/>
  <c r="L31" i="1" s="1"/>
  <c r="J32" i="1"/>
  <c r="K32" i="1" s="1"/>
  <c r="L32" i="1" s="1"/>
  <c r="J33" i="1"/>
  <c r="K33" i="1" s="1"/>
  <c r="L33" i="1" s="1"/>
  <c r="J34" i="1"/>
  <c r="K34" i="1" s="1"/>
  <c r="L34" i="1" s="1"/>
  <c r="J35" i="1"/>
  <c r="K35" i="1" s="1"/>
  <c r="L35" i="1" s="1"/>
  <c r="J36" i="1"/>
  <c r="K36" i="1" s="1"/>
  <c r="L36" i="1" s="1"/>
  <c r="J37" i="1"/>
  <c r="K37" i="1" s="1"/>
  <c r="L37" i="1" s="1"/>
  <c r="J38" i="1"/>
  <c r="K38" i="1" s="1"/>
  <c r="L38" i="1" s="1"/>
  <c r="J39" i="1"/>
  <c r="K39" i="1" s="1"/>
  <c r="L39" i="1" s="1"/>
  <c r="J40" i="1"/>
  <c r="K40" i="1" s="1"/>
  <c r="L40" i="1" s="1"/>
  <c r="J41" i="1"/>
  <c r="K41" i="1" s="1"/>
  <c r="L41" i="1" s="1"/>
  <c r="J42" i="1"/>
  <c r="K42" i="1" s="1"/>
  <c r="L42" i="1" s="1"/>
  <c r="J43" i="1"/>
  <c r="K43" i="1" s="1"/>
  <c r="L43" i="1" s="1"/>
  <c r="J44" i="1"/>
  <c r="K44" i="1" s="1"/>
  <c r="L44" i="1" s="1"/>
  <c r="J45" i="1"/>
  <c r="K45" i="1" s="1"/>
  <c r="L45" i="1" s="1"/>
  <c r="J46" i="1"/>
  <c r="K46" i="1" s="1"/>
  <c r="L46" i="1" s="1"/>
  <c r="J47" i="1"/>
  <c r="K47" i="1" s="1"/>
  <c r="L47" i="1" s="1"/>
  <c r="J48" i="1"/>
  <c r="K48" i="1" s="1"/>
  <c r="L48" i="1" s="1"/>
  <c r="J49" i="1"/>
  <c r="K49" i="1" s="1"/>
  <c r="L49" i="1" s="1"/>
  <c r="J50" i="1"/>
  <c r="K50" i="1" s="1"/>
  <c r="L50" i="1" s="1"/>
  <c r="J51" i="1"/>
  <c r="K51" i="1" s="1"/>
  <c r="L51" i="1" s="1"/>
  <c r="J52" i="1"/>
  <c r="K52" i="1" s="1"/>
  <c r="L52" i="1" s="1"/>
  <c r="J53" i="1"/>
  <c r="K53" i="1" s="1"/>
  <c r="L53" i="1" s="1"/>
  <c r="J54" i="1"/>
  <c r="K54" i="1" s="1"/>
  <c r="L54" i="1" s="1"/>
  <c r="J55" i="1"/>
  <c r="K55" i="1" s="1"/>
  <c r="L55" i="1" s="1"/>
  <c r="J56" i="1"/>
  <c r="K56" i="1" s="1"/>
  <c r="L56" i="1" s="1"/>
  <c r="J57" i="1"/>
  <c r="K57" i="1" s="1"/>
  <c r="L57" i="1" s="1"/>
  <c r="J58" i="1"/>
  <c r="K58" i="1" s="1"/>
  <c r="L58" i="1" s="1"/>
  <c r="J59" i="1"/>
  <c r="K59" i="1" s="1"/>
  <c r="L59" i="1" s="1"/>
  <c r="J60" i="1"/>
  <c r="K60" i="1" s="1"/>
  <c r="L60" i="1" s="1"/>
  <c r="J61" i="1"/>
  <c r="K61" i="1" s="1"/>
  <c r="L61" i="1" s="1"/>
  <c r="J62" i="1"/>
  <c r="K62" i="1" s="1"/>
  <c r="L62" i="1" s="1"/>
  <c r="J63" i="1"/>
  <c r="K63" i="1" s="1"/>
  <c r="L63" i="1" s="1"/>
  <c r="J64" i="1"/>
  <c r="K64" i="1" s="1"/>
  <c r="L64" i="1" s="1"/>
  <c r="J65" i="1"/>
  <c r="K65" i="1" s="1"/>
  <c r="L65" i="1" s="1"/>
  <c r="J66" i="1"/>
  <c r="K66" i="1" s="1"/>
  <c r="L66" i="1" s="1"/>
  <c r="J67" i="1"/>
  <c r="K67" i="1" s="1"/>
  <c r="L67" i="1" s="1"/>
  <c r="J68" i="1"/>
  <c r="K68" i="1" s="1"/>
  <c r="L68" i="1" s="1"/>
  <c r="J69" i="1"/>
  <c r="K69" i="1" s="1"/>
  <c r="L69" i="1" s="1"/>
  <c r="J70" i="1"/>
  <c r="K70" i="1" s="1"/>
  <c r="L70" i="1" s="1"/>
  <c r="J71" i="1"/>
  <c r="K71" i="1" s="1"/>
  <c r="L71" i="1" s="1"/>
  <c r="J72" i="1"/>
  <c r="K72" i="1" s="1"/>
  <c r="L72" i="1" s="1"/>
  <c r="J73" i="1"/>
  <c r="K73" i="1" s="1"/>
  <c r="L73" i="1" s="1"/>
  <c r="J74" i="1"/>
  <c r="K74" i="1" s="1"/>
  <c r="L74" i="1" s="1"/>
  <c r="J75" i="1"/>
  <c r="K75" i="1" s="1"/>
  <c r="L75" i="1" s="1"/>
  <c r="J76" i="1"/>
  <c r="K76" i="1" s="1"/>
  <c r="L76" i="1" s="1"/>
  <c r="J77" i="1"/>
  <c r="K77" i="1" s="1"/>
  <c r="L77" i="1" s="1"/>
  <c r="J78" i="1"/>
  <c r="K78" i="1" s="1"/>
  <c r="L78" i="1" s="1"/>
  <c r="J79" i="1"/>
  <c r="K79" i="1" s="1"/>
  <c r="L79" i="1" s="1"/>
  <c r="J80" i="1"/>
  <c r="K80" i="1" s="1"/>
  <c r="L80" i="1" s="1"/>
  <c r="J81" i="1"/>
  <c r="K81" i="1" s="1"/>
  <c r="L81" i="1" s="1"/>
  <c r="J82" i="1"/>
  <c r="K82" i="1" s="1"/>
  <c r="L82" i="1" s="1"/>
  <c r="J83" i="1"/>
  <c r="K83" i="1" s="1"/>
  <c r="L83" i="1" s="1"/>
  <c r="J84" i="1"/>
  <c r="K84" i="1" s="1"/>
  <c r="L84" i="1" s="1"/>
  <c r="J85" i="1"/>
  <c r="K85" i="1" s="1"/>
  <c r="L85" i="1" s="1"/>
  <c r="J86" i="1"/>
  <c r="K86" i="1" s="1"/>
  <c r="L86" i="1" s="1"/>
  <c r="J87" i="1"/>
  <c r="K87" i="1" s="1"/>
  <c r="L87" i="1" s="1"/>
  <c r="J88" i="1"/>
  <c r="K88" i="1" s="1"/>
  <c r="L88" i="1" s="1"/>
  <c r="J89" i="1"/>
  <c r="K89" i="1" s="1"/>
  <c r="L89" i="1" s="1"/>
  <c r="J90" i="1"/>
  <c r="K90" i="1" s="1"/>
  <c r="L90" i="1" s="1"/>
  <c r="J91" i="1"/>
  <c r="K91" i="1" s="1"/>
  <c r="L91" i="1" s="1"/>
  <c r="J92" i="1"/>
  <c r="K92" i="1" s="1"/>
  <c r="L92" i="1" s="1"/>
  <c r="J93" i="1"/>
  <c r="K93" i="1" s="1"/>
  <c r="L93" i="1" s="1"/>
  <c r="J94" i="1"/>
  <c r="K94" i="1" s="1"/>
  <c r="L94" i="1" s="1"/>
  <c r="J95" i="1"/>
  <c r="K95" i="1" s="1"/>
  <c r="L95" i="1" s="1"/>
  <c r="J96" i="1"/>
  <c r="K96" i="1" s="1"/>
  <c r="L96" i="1" s="1"/>
  <c r="J97" i="1"/>
  <c r="K97" i="1" s="1"/>
  <c r="L97" i="1" s="1"/>
  <c r="J98" i="1"/>
  <c r="K98" i="1" s="1"/>
  <c r="L98" i="1" s="1"/>
  <c r="J99" i="1"/>
  <c r="K99" i="1" s="1"/>
  <c r="L99" i="1" s="1"/>
  <c r="J100" i="1"/>
  <c r="K100" i="1" s="1"/>
  <c r="L100" i="1" s="1"/>
  <c r="J101" i="1"/>
  <c r="K101" i="1" s="1"/>
  <c r="L101" i="1" s="1"/>
  <c r="J102" i="1"/>
  <c r="K102" i="1" s="1"/>
  <c r="L102" i="1" s="1"/>
  <c r="J103" i="1"/>
  <c r="K103" i="1" s="1"/>
  <c r="L103" i="1" s="1"/>
  <c r="J104" i="1"/>
  <c r="K104" i="1" s="1"/>
  <c r="L104" i="1" s="1"/>
  <c r="J105" i="1"/>
  <c r="K105" i="1" s="1"/>
  <c r="L105" i="1" s="1"/>
  <c r="J106" i="1"/>
  <c r="K106" i="1" s="1"/>
  <c r="L106" i="1" s="1"/>
  <c r="J107" i="1"/>
  <c r="K107" i="1" s="1"/>
  <c r="L107" i="1" s="1"/>
  <c r="J108" i="1"/>
  <c r="K108" i="1" s="1"/>
  <c r="L108" i="1" s="1"/>
  <c r="J109" i="1"/>
  <c r="K109" i="1" s="1"/>
  <c r="L109" i="1" s="1"/>
  <c r="J110" i="1"/>
  <c r="K110" i="1" s="1"/>
  <c r="L110" i="1" s="1"/>
  <c r="J111" i="1"/>
  <c r="K111" i="1" s="1"/>
  <c r="L111" i="1" s="1"/>
  <c r="J112" i="1"/>
  <c r="K112" i="1" s="1"/>
  <c r="L112" i="1" s="1"/>
  <c r="J113" i="1"/>
  <c r="K113" i="1" s="1"/>
  <c r="L113" i="1" s="1"/>
  <c r="J114" i="1"/>
  <c r="K114" i="1" s="1"/>
  <c r="L114" i="1" s="1"/>
  <c r="J115" i="1"/>
  <c r="K115" i="1" s="1"/>
  <c r="L115" i="1" s="1"/>
  <c r="J116" i="1"/>
  <c r="K116" i="1" s="1"/>
  <c r="L116" i="1" s="1"/>
  <c r="J117" i="1"/>
  <c r="K117" i="1" s="1"/>
  <c r="L117" i="1" s="1"/>
  <c r="J118" i="1"/>
  <c r="K118" i="1" s="1"/>
  <c r="L118" i="1" s="1"/>
  <c r="J119" i="1"/>
  <c r="K119" i="1" s="1"/>
  <c r="L119" i="1" s="1"/>
  <c r="J120" i="1"/>
  <c r="K120" i="1" s="1"/>
  <c r="L120" i="1" s="1"/>
  <c r="J121" i="1"/>
  <c r="K121" i="1" s="1"/>
  <c r="L121" i="1" s="1"/>
  <c r="J122" i="1"/>
  <c r="K122" i="1" s="1"/>
  <c r="L122" i="1" s="1"/>
  <c r="J123" i="1"/>
  <c r="K123" i="1" s="1"/>
  <c r="L123" i="1" s="1"/>
  <c r="J124" i="1"/>
  <c r="K124" i="1" s="1"/>
  <c r="L124" i="1" s="1"/>
  <c r="J125" i="1"/>
  <c r="K125" i="1" s="1"/>
  <c r="L125" i="1" s="1"/>
  <c r="J126" i="1"/>
  <c r="K126" i="1" s="1"/>
  <c r="L126" i="1" s="1"/>
  <c r="J127" i="1"/>
  <c r="K127" i="1" s="1"/>
  <c r="L127" i="1" s="1"/>
  <c r="J128" i="1"/>
  <c r="K128" i="1" s="1"/>
  <c r="L128" i="1" s="1"/>
  <c r="J129" i="1"/>
  <c r="K129" i="1" s="1"/>
  <c r="L129" i="1" s="1"/>
  <c r="J130" i="1"/>
  <c r="K130" i="1" s="1"/>
  <c r="L130" i="1" s="1"/>
  <c r="J131" i="1"/>
  <c r="K131" i="1" s="1"/>
  <c r="L131" i="1" s="1"/>
  <c r="J132" i="1"/>
  <c r="K132" i="1" s="1"/>
  <c r="L132" i="1" s="1"/>
  <c r="J133" i="1"/>
  <c r="K133" i="1" s="1"/>
  <c r="L133" i="1" s="1"/>
  <c r="J134" i="1"/>
  <c r="K134" i="1" s="1"/>
  <c r="L134" i="1" s="1"/>
  <c r="J135" i="1"/>
  <c r="K135" i="1" s="1"/>
  <c r="L135" i="1" s="1"/>
  <c r="J136" i="1"/>
  <c r="K136" i="1" s="1"/>
  <c r="L136" i="1" s="1"/>
  <c r="J137" i="1"/>
  <c r="K137" i="1" s="1"/>
  <c r="L137" i="1" s="1"/>
  <c r="J138" i="1"/>
  <c r="K138" i="1" s="1"/>
  <c r="L138" i="1" s="1"/>
  <c r="J139" i="1"/>
  <c r="K139" i="1" s="1"/>
  <c r="L139" i="1" s="1"/>
  <c r="J140" i="1"/>
  <c r="K140" i="1" s="1"/>
  <c r="L140" i="1" s="1"/>
  <c r="J141" i="1"/>
  <c r="K141" i="1" s="1"/>
  <c r="L141" i="1" s="1"/>
  <c r="J142" i="1"/>
  <c r="K142" i="1" s="1"/>
  <c r="L142" i="1" s="1"/>
  <c r="J143" i="1"/>
  <c r="K143" i="1" s="1"/>
  <c r="L143" i="1" s="1"/>
  <c r="J144" i="1"/>
  <c r="K144" i="1" s="1"/>
  <c r="L144" i="1" s="1"/>
  <c r="J145" i="1"/>
  <c r="K145" i="1" s="1"/>
  <c r="L145" i="1" s="1"/>
  <c r="J146" i="1"/>
  <c r="K146" i="1" s="1"/>
  <c r="L146" i="1" s="1"/>
  <c r="J147" i="1"/>
  <c r="K147" i="1" s="1"/>
  <c r="L147" i="1" s="1"/>
  <c r="J148" i="1"/>
  <c r="K148" i="1" s="1"/>
  <c r="L148" i="1" s="1"/>
  <c r="J149" i="1"/>
  <c r="K149" i="1" s="1"/>
  <c r="L149" i="1" s="1"/>
  <c r="J150" i="1"/>
  <c r="K150" i="1" s="1"/>
  <c r="L150" i="1" s="1"/>
  <c r="J151" i="1"/>
  <c r="K151" i="1" s="1"/>
  <c r="L151" i="1" s="1"/>
  <c r="J152" i="1"/>
  <c r="K152" i="1" s="1"/>
  <c r="L152" i="1" s="1"/>
  <c r="J153" i="1"/>
  <c r="K153" i="1" s="1"/>
  <c r="L153" i="1" s="1"/>
  <c r="J154" i="1"/>
  <c r="K154" i="1" s="1"/>
  <c r="L154" i="1" s="1"/>
  <c r="J155" i="1"/>
  <c r="K155" i="1" s="1"/>
  <c r="L155" i="1" s="1"/>
  <c r="J156" i="1"/>
  <c r="K156" i="1" s="1"/>
  <c r="L156" i="1" s="1"/>
  <c r="J157" i="1"/>
  <c r="K157" i="1" s="1"/>
  <c r="L157" i="1" s="1"/>
  <c r="J158" i="1"/>
  <c r="K158" i="1" s="1"/>
  <c r="L158" i="1" s="1"/>
  <c r="J159" i="1"/>
  <c r="K159" i="1" s="1"/>
  <c r="L159" i="1" s="1"/>
  <c r="J160" i="1"/>
  <c r="K160" i="1" s="1"/>
  <c r="L160" i="1" s="1"/>
  <c r="J161" i="1"/>
  <c r="K161" i="1" s="1"/>
  <c r="L161" i="1" s="1"/>
  <c r="J162" i="1"/>
  <c r="K162" i="1" s="1"/>
  <c r="L162" i="1" s="1"/>
  <c r="J163" i="1"/>
  <c r="K163" i="1" s="1"/>
  <c r="L163" i="1" s="1"/>
  <c r="J164" i="1"/>
  <c r="K164" i="1" s="1"/>
  <c r="L164" i="1" s="1"/>
  <c r="J165" i="1"/>
  <c r="K165" i="1" s="1"/>
  <c r="L165" i="1" s="1"/>
  <c r="J166" i="1"/>
  <c r="K166" i="1" s="1"/>
  <c r="L166" i="1" s="1"/>
  <c r="J167" i="1"/>
  <c r="K167" i="1" s="1"/>
  <c r="L167" i="1" s="1"/>
  <c r="J168" i="1"/>
  <c r="K168" i="1" s="1"/>
  <c r="L168" i="1" s="1"/>
  <c r="J169" i="1"/>
  <c r="K169" i="1" s="1"/>
  <c r="L169" i="1" s="1"/>
  <c r="J170" i="1"/>
  <c r="K170" i="1" s="1"/>
  <c r="L170" i="1" s="1"/>
  <c r="J171" i="1"/>
  <c r="K171" i="1" s="1"/>
  <c r="L171" i="1" s="1"/>
  <c r="J172" i="1"/>
  <c r="K172" i="1" s="1"/>
  <c r="L172" i="1" s="1"/>
  <c r="J173" i="1"/>
  <c r="K173" i="1" s="1"/>
  <c r="L173" i="1" s="1"/>
  <c r="J174" i="1"/>
  <c r="K174" i="1" s="1"/>
  <c r="L174" i="1" s="1"/>
  <c r="J175" i="1"/>
  <c r="K175" i="1" s="1"/>
  <c r="L175" i="1" s="1"/>
  <c r="J176" i="1"/>
  <c r="K176" i="1" s="1"/>
  <c r="L176" i="1" s="1"/>
  <c r="J177" i="1"/>
  <c r="K177" i="1" s="1"/>
  <c r="L177" i="1" s="1"/>
  <c r="J178" i="1"/>
  <c r="K178" i="1" s="1"/>
  <c r="L178" i="1" s="1"/>
  <c r="J179" i="1"/>
  <c r="K179" i="1" s="1"/>
  <c r="L179" i="1" s="1"/>
  <c r="J180" i="1"/>
  <c r="K180" i="1" s="1"/>
  <c r="L180" i="1" s="1"/>
  <c r="J181" i="1"/>
  <c r="K181" i="1" s="1"/>
  <c r="L181" i="1" s="1"/>
  <c r="J182" i="1"/>
  <c r="K182" i="1" s="1"/>
  <c r="L182" i="1" s="1"/>
  <c r="J183" i="1"/>
  <c r="K183" i="1" s="1"/>
  <c r="L183" i="1" s="1"/>
  <c r="J184" i="1"/>
  <c r="K184" i="1" s="1"/>
  <c r="L184" i="1" s="1"/>
  <c r="J185" i="1"/>
  <c r="K185" i="1" s="1"/>
  <c r="L185" i="1" s="1"/>
  <c r="J186" i="1"/>
  <c r="K186" i="1" s="1"/>
  <c r="L186" i="1" s="1"/>
  <c r="J187" i="1"/>
  <c r="K187" i="1" s="1"/>
  <c r="L187" i="1" s="1"/>
  <c r="J188" i="1"/>
  <c r="K188" i="1" s="1"/>
  <c r="L188" i="1" s="1"/>
  <c r="J189" i="1"/>
  <c r="K189" i="1" s="1"/>
  <c r="L189" i="1" s="1"/>
  <c r="J190" i="1"/>
  <c r="K190" i="1" s="1"/>
  <c r="L190" i="1" s="1"/>
  <c r="J191" i="1"/>
  <c r="K191" i="1" s="1"/>
  <c r="L191" i="1" s="1"/>
  <c r="J192" i="1"/>
  <c r="K192" i="1" s="1"/>
  <c r="L192" i="1" s="1"/>
  <c r="J193" i="1"/>
  <c r="K193" i="1" s="1"/>
  <c r="L193" i="1" s="1"/>
  <c r="J194" i="1"/>
  <c r="K194" i="1" s="1"/>
  <c r="L194" i="1" s="1"/>
  <c r="J195" i="1"/>
  <c r="K195" i="1" s="1"/>
  <c r="L195" i="1" s="1"/>
  <c r="J196" i="1"/>
  <c r="K196" i="1" s="1"/>
  <c r="L196" i="1" s="1"/>
  <c r="J197" i="1"/>
  <c r="K197" i="1" s="1"/>
  <c r="L197" i="1" s="1"/>
  <c r="J198" i="1"/>
  <c r="K198" i="1" s="1"/>
  <c r="L198" i="1" s="1"/>
  <c r="J199" i="1"/>
  <c r="K199" i="1" s="1"/>
  <c r="L199" i="1" s="1"/>
  <c r="J200" i="1"/>
  <c r="K200" i="1" s="1"/>
  <c r="L200" i="1" s="1"/>
  <c r="J201" i="1"/>
  <c r="K201" i="1" s="1"/>
  <c r="L201" i="1" s="1"/>
  <c r="J202" i="1"/>
  <c r="K202" i="1" s="1"/>
  <c r="L202" i="1" s="1"/>
  <c r="J203" i="1"/>
  <c r="K203" i="1" s="1"/>
  <c r="L203" i="1" s="1"/>
  <c r="J204" i="1"/>
  <c r="K204" i="1" s="1"/>
  <c r="L204" i="1" s="1"/>
  <c r="J205" i="1"/>
  <c r="K205" i="1" s="1"/>
  <c r="L205" i="1" s="1"/>
  <c r="K18" i="1"/>
  <c r="L18" i="1" s="1"/>
  <c r="K22" i="1"/>
  <c r="L22" i="1" s="1"/>
  <c r="J5" i="1"/>
  <c r="K5" i="1" s="1"/>
  <c r="F13" i="2" l="1"/>
  <c r="F14" i="2" s="1"/>
  <c r="K6" i="1"/>
  <c r="L6" i="1" s="1"/>
  <c r="F9" i="2" s="1"/>
  <c r="F10" i="2" l="1"/>
  <c r="F11" i="2"/>
  <c r="F12" i="2"/>
  <c r="F6" i="2"/>
  <c r="F8" i="2"/>
  <c r="F4" i="2"/>
  <c r="F5" i="2"/>
  <c r="F7" i="2"/>
</calcChain>
</file>

<file path=xl/sharedStrings.xml><?xml version="1.0" encoding="utf-8"?>
<sst xmlns="http://schemas.openxmlformats.org/spreadsheetml/2006/main" count="34" uniqueCount="34">
  <si>
    <t>م</t>
  </si>
  <si>
    <t>اسم الطالب</t>
  </si>
  <si>
    <t>المهام الأدائية</t>
  </si>
  <si>
    <t>واجبات</t>
  </si>
  <si>
    <t>بحوث / مشروعات / تقارير</t>
  </si>
  <si>
    <t>المشاركة والتفاعل</t>
  </si>
  <si>
    <t>التطبيقات والأنشطة الصفية</t>
  </si>
  <si>
    <t xml:space="preserve">مشاركة </t>
  </si>
  <si>
    <t>اختبار تحريري قصير</t>
  </si>
  <si>
    <t>اختبار نهاية الفصل</t>
  </si>
  <si>
    <t>المجموع</t>
  </si>
  <si>
    <t>النسبة المئوية</t>
  </si>
  <si>
    <t xml:space="preserve">المملكة العربية السعودية
وزارة التعليم
الإدارة العامة للتعليم
مدرسة  
</t>
  </si>
  <si>
    <t>التقدير</t>
  </si>
  <si>
    <t>المادة</t>
  </si>
  <si>
    <t>الصف</t>
  </si>
  <si>
    <t>عدد الطلاب الحاصلين على تقدير ممتاز مرتفع</t>
  </si>
  <si>
    <t xml:space="preserve">عدد الطلاب الحاصلين على تقدير ممتاز </t>
  </si>
  <si>
    <t>عدد الطلاب الحاصلين على تقدير جيد جداً مرتفع</t>
  </si>
  <si>
    <t xml:space="preserve">عدد الطلاب الحاصلين على تقدير جيد جداً </t>
  </si>
  <si>
    <t>عدد الطلاب الحاصلين على تقدير جيد مرتفع</t>
  </si>
  <si>
    <t>عدد الطلاب الحاصلين على تقدير جيد</t>
  </si>
  <si>
    <t>عدد الطلاب الحاصلين على تقدير مقبول مرتفع</t>
  </si>
  <si>
    <t xml:space="preserve">عدد الطلاب الحاصلين على تقدير مقبول </t>
  </si>
  <si>
    <t xml:space="preserve">عدد الطلاب الحاصلين على تقدير ضعيف </t>
  </si>
  <si>
    <t xml:space="preserve">تحليل نتائج الاختبارات </t>
  </si>
  <si>
    <t>لغة عربية</t>
  </si>
  <si>
    <t>الثالث الابتدائي</t>
  </si>
  <si>
    <t>اسم المعلم</t>
  </si>
  <si>
    <t>عدد الطلاب الذين دخلوا الاختبار</t>
  </si>
  <si>
    <t>المتوسط الحسابي للدرجات</t>
  </si>
  <si>
    <t xml:space="preserve">مجموع الدرجات </t>
  </si>
  <si>
    <t xml:space="preserve"> </t>
  </si>
  <si>
    <r>
      <rPr>
        <b/>
        <sz val="24"/>
        <color theme="1"/>
        <rFont val="Times New Roman"/>
        <family val="1"/>
        <scheme val="major"/>
      </rPr>
      <t xml:space="preserve">لطلب الملف أو شراء نسخه مشابهه لهذا السجل لأي مادة دراسية </t>
    </r>
    <r>
      <rPr>
        <b/>
        <sz val="24"/>
        <color theme="1"/>
        <rFont val="Arial"/>
        <family val="2"/>
        <scheme val="minor"/>
      </rPr>
      <t xml:space="preserve"> 
يتم التواصل من خلال الحسابات التالية يتم مسح الباركود أو الضغط على نفس الباركود  
كل اللي عليك إرسال عدد المواد الدراسية واسم المواد والصف: 
</t>
    </r>
    <r>
      <rPr>
        <b/>
        <sz val="24"/>
        <color rgb="FFFF0000"/>
        <rFont val="Arial"/>
        <family val="2"/>
        <scheme val="minor"/>
      </rPr>
      <t>بسعر رمزي</t>
    </r>
    <r>
      <rPr>
        <b/>
        <sz val="24"/>
        <color theme="1"/>
        <rFont val="Arial"/>
        <family val="2"/>
        <scheme val="minor"/>
      </rPr>
      <t xml:space="preserve"> </t>
    </r>
    <r>
      <rPr>
        <b/>
        <sz val="24"/>
        <color theme="6" tint="-0.249977111117893"/>
        <rFont val="Arial"/>
        <family val="2"/>
        <scheme val="minor"/>
      </rPr>
      <t>(مقابل جهود بذلت من أجل تصميم هذا السجل )</t>
    </r>
    <r>
      <rPr>
        <b/>
        <sz val="24"/>
        <color theme="1"/>
        <rFont val="Arial"/>
        <family val="2"/>
        <scheme val="minor"/>
      </rPr>
      <t xml:space="preserve">     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</si>
</sst>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36"/>
      <color theme="1"/>
      <name val="Times New Roman"/>
      <family val="1"/>
      <scheme val="major"/>
    </font>
    <font>
      <sz val="14"/>
      <color theme="1"/>
      <name val="Times New Roman"/>
      <family val="1"/>
      <scheme val="major"/>
    </font>
    <font>
      <b/>
      <sz val="24"/>
      <color theme="1"/>
      <name val="Times New Roman"/>
      <family val="1"/>
      <scheme val="major"/>
    </font>
    <font>
      <b/>
      <sz val="24"/>
      <color theme="1"/>
      <name val="Arial"/>
      <family val="2"/>
      <scheme val="minor"/>
    </font>
    <font>
      <b/>
      <sz val="24"/>
      <color rgb="FFFF0000"/>
      <name val="Arial"/>
      <family val="2"/>
      <scheme val="minor"/>
    </font>
    <font>
      <b/>
      <sz val="24"/>
      <color theme="6" tint="-0.249977111117893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5" xfId="0" applyFont="1" applyFill="1" applyBorder="1" applyAlignment="1" applyProtection="1">
      <alignment horizontal="center" vertical="center" readingOrder="2"/>
      <protection hidden="1"/>
    </xf>
    <xf numFmtId="0" fontId="7" fillId="0" borderId="0" xfId="0" applyFont="1" applyAlignment="1">
      <alignment horizontal="center" vertical="center" readingOrder="2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locked="0"/>
    </xf>
    <xf numFmtId="0" fontId="1" fillId="0" borderId="0" xfId="0" applyFont="1" applyBorder="1" applyAlignment="1" applyProtection="1">
      <alignment horizontal="center" vertical="center" readingOrder="2"/>
      <protection locked="0"/>
    </xf>
    <xf numFmtId="0" fontId="1" fillId="0" borderId="1" xfId="0" applyFont="1" applyBorder="1" applyAlignment="1" applyProtection="1">
      <alignment horizontal="center" vertical="center" readingOrder="2"/>
      <protection locked="0"/>
    </xf>
    <xf numFmtId="0" fontId="1" fillId="0" borderId="6" xfId="0" applyFont="1" applyBorder="1" applyAlignment="1" applyProtection="1">
      <alignment horizontal="center" vertical="center" readingOrder="2"/>
      <protection locked="0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1" fillId="0" borderId="7" xfId="0" applyFont="1" applyBorder="1" applyAlignment="1" applyProtection="1">
      <alignment horizontal="center" vertical="center" readingOrder="2"/>
      <protection locked="0"/>
    </xf>
    <xf numFmtId="2" fontId="1" fillId="0" borderId="1" xfId="0" applyNumberFormat="1" applyFont="1" applyBorder="1" applyAlignment="1" applyProtection="1">
      <alignment horizontal="center" vertical="center" readingOrder="2"/>
      <protection locked="0"/>
    </xf>
    <xf numFmtId="0" fontId="1" fillId="2" borderId="1" xfId="0" applyFont="1" applyFill="1" applyBorder="1" applyAlignment="1" applyProtection="1">
      <alignment horizontal="center" vertical="center" wrapText="1" readingOrder="2"/>
    </xf>
    <xf numFmtId="0" fontId="3" fillId="2" borderId="1" xfId="0" applyFont="1" applyFill="1" applyBorder="1" applyAlignment="1" applyProtection="1">
      <alignment horizontal="center" vertical="center" wrapText="1" readingOrder="2"/>
    </xf>
    <xf numFmtId="0" fontId="1" fillId="2" borderId="1" xfId="0" applyFont="1" applyFill="1" applyBorder="1" applyAlignment="1" applyProtection="1">
      <alignment horizontal="center" vertical="center" readingOrder="2"/>
    </xf>
    <xf numFmtId="10" fontId="2" fillId="2" borderId="1" xfId="0" applyNumberFormat="1" applyFont="1" applyFill="1" applyBorder="1" applyAlignment="1" applyProtection="1">
      <alignment horizontal="center" vertical="center" readingOrder="2"/>
    </xf>
    <xf numFmtId="0" fontId="5" fillId="3" borderId="1" xfId="0" applyFont="1" applyFill="1" applyBorder="1" applyAlignment="1" applyProtection="1">
      <alignment horizontal="center" vertical="center" readingOrder="2"/>
    </xf>
    <xf numFmtId="0" fontId="1" fillId="3" borderId="1" xfId="0" applyFont="1" applyFill="1" applyBorder="1" applyAlignment="1" applyProtection="1">
      <alignment horizontal="center" vertical="center" readingOrder="2"/>
    </xf>
    <xf numFmtId="10" fontId="2" fillId="3" borderId="1" xfId="0" applyNumberFormat="1" applyFont="1" applyFill="1" applyBorder="1" applyAlignment="1" applyProtection="1">
      <alignment horizontal="center" vertical="center" readingOrder="2"/>
    </xf>
    <xf numFmtId="0" fontId="1" fillId="3" borderId="3" xfId="0" applyFont="1" applyFill="1" applyBorder="1" applyAlignment="1" applyProtection="1">
      <alignment vertical="center" readingOrder="2"/>
    </xf>
    <xf numFmtId="0" fontId="1" fillId="3" borderId="0" xfId="0" applyFont="1" applyFill="1" applyAlignment="1" applyProtection="1">
      <alignment horizontal="center" vertical="center" readingOrder="2"/>
    </xf>
    <xf numFmtId="0" fontId="1" fillId="3" borderId="0" xfId="0" applyFont="1" applyFill="1" applyBorder="1" applyAlignment="1" applyProtection="1">
      <alignment horizontal="center" vertical="center" readingOrder="2"/>
    </xf>
    <xf numFmtId="0" fontId="2" fillId="3" borderId="0" xfId="0" applyFont="1" applyFill="1" applyBorder="1" applyAlignment="1" applyProtection="1">
      <alignment horizontal="center" vertical="center" readingOrder="2"/>
    </xf>
    <xf numFmtId="0" fontId="7" fillId="0" borderId="0" xfId="0" applyFont="1" applyBorder="1" applyAlignment="1">
      <alignment horizontal="center" vertical="center" readingOrder="2"/>
    </xf>
    <xf numFmtId="0" fontId="7" fillId="0" borderId="11" xfId="0" applyFont="1" applyBorder="1" applyAlignment="1">
      <alignment horizontal="center" vertical="center" readingOrder="2"/>
    </xf>
    <xf numFmtId="0" fontId="9" fillId="2" borderId="9" xfId="0" applyFont="1" applyFill="1" applyBorder="1" applyAlignment="1">
      <alignment horizontal="center" vertical="center" wrapText="1" readingOrder="2"/>
    </xf>
    <xf numFmtId="0" fontId="8" fillId="2" borderId="7" xfId="0" applyFont="1" applyFill="1" applyBorder="1" applyAlignment="1">
      <alignment horizontal="center" vertical="center" wrapText="1" readingOrder="2"/>
    </xf>
    <xf numFmtId="0" fontId="8" fillId="2" borderId="10" xfId="0" applyFont="1" applyFill="1" applyBorder="1" applyAlignment="1">
      <alignment horizontal="center" vertical="center" wrapText="1" readingOrder="2"/>
    </xf>
    <xf numFmtId="0" fontId="8" fillId="2" borderId="8" xfId="0" applyFont="1" applyFill="1" applyBorder="1" applyAlignment="1">
      <alignment horizontal="center" vertical="center" wrapText="1" readingOrder="2"/>
    </xf>
    <xf numFmtId="0" fontId="8" fillId="2" borderId="0" xfId="0" applyFont="1" applyFill="1" applyBorder="1" applyAlignment="1">
      <alignment horizontal="center" vertical="center" wrapText="1" readingOrder="2"/>
    </xf>
    <xf numFmtId="0" fontId="8" fillId="2" borderId="1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 applyProtection="1">
      <alignment horizontal="center" vertical="center" readingOrder="2"/>
    </xf>
    <xf numFmtId="0" fontId="4" fillId="2" borderId="1" xfId="0" applyFont="1" applyFill="1" applyBorder="1" applyAlignment="1" applyProtection="1">
      <alignment horizontal="center" vertical="center" wrapText="1" readingOrder="2"/>
    </xf>
    <xf numFmtId="0" fontId="1" fillId="3" borderId="2" xfId="0" applyFont="1" applyFill="1" applyBorder="1" applyAlignment="1" applyProtection="1">
      <alignment horizontal="center" vertical="center" wrapText="1" readingOrder="2"/>
    </xf>
    <xf numFmtId="0" fontId="1" fillId="3" borderId="3" xfId="0" applyFont="1" applyFill="1" applyBorder="1" applyAlignment="1" applyProtection="1">
      <alignment horizontal="center" vertical="center" readingOrder="2"/>
    </xf>
    <xf numFmtId="0" fontId="1" fillId="3" borderId="4" xfId="0" applyFont="1" applyFill="1" applyBorder="1" applyAlignment="1" applyProtection="1">
      <alignment horizontal="center" vertical="center" readingOrder="2"/>
    </xf>
    <xf numFmtId="0" fontId="1" fillId="2" borderId="1" xfId="0" applyFont="1" applyFill="1" applyBorder="1" applyAlignment="1" applyProtection="1">
      <alignment horizontal="center" vertical="center" wrapText="1" readingOrder="2"/>
    </xf>
    <xf numFmtId="0" fontId="4" fillId="2" borderId="1" xfId="0" applyFont="1" applyFill="1" applyBorder="1" applyAlignment="1" applyProtection="1">
      <alignment horizontal="center" vertical="center" readingOrder="2"/>
    </xf>
    <xf numFmtId="0" fontId="1" fillId="3" borderId="2" xfId="0" applyFont="1" applyFill="1" applyBorder="1" applyAlignment="1" applyProtection="1">
      <alignment horizontal="center" vertical="center" readingOrder="2"/>
    </xf>
    <xf numFmtId="0" fontId="1" fillId="2" borderId="2" xfId="0" applyFont="1" applyFill="1" applyBorder="1" applyAlignment="1" applyProtection="1">
      <alignment horizontal="center" vertical="center" readingOrder="2"/>
      <protection hidden="1"/>
    </xf>
    <xf numFmtId="0" fontId="1" fillId="2" borderId="4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0" borderId="7" xfId="0" applyFont="1" applyBorder="1" applyAlignment="1" applyProtection="1">
      <alignment horizontal="center" vertical="center" readingOrder="2"/>
      <protection locked="0"/>
    </xf>
    <xf numFmtId="0" fontId="6" fillId="4" borderId="2" xfId="0" applyFont="1" applyFill="1" applyBorder="1" applyAlignment="1" applyProtection="1">
      <alignment horizontal="center" vertical="center" readingOrder="2"/>
      <protection hidden="1"/>
    </xf>
    <xf numFmtId="0" fontId="6" fillId="4" borderId="3" xfId="0" applyFont="1" applyFill="1" applyBorder="1" applyAlignment="1" applyProtection="1">
      <alignment horizontal="center" vertical="center" readingOrder="2"/>
      <protection hidden="1"/>
    </xf>
    <xf numFmtId="0" fontId="6" fillId="4" borderId="4" xfId="0" applyFont="1" applyFill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'تحليل النتائج'!$E$3:$E$14</c:f>
              <c:strCache>
                <c:ptCount val="12"/>
                <c:pt idx="0">
                  <c:v>عدد الطلاب الذين دخلوا الاختبار</c:v>
                </c:pt>
                <c:pt idx="1">
                  <c:v>عدد الطلاب الحاصلين على تقدير ممتاز مرتفع</c:v>
                </c:pt>
                <c:pt idx="2">
                  <c:v>عدد الطلاب الحاصلين على تقدير ممتاز </c:v>
                </c:pt>
                <c:pt idx="3">
                  <c:v>عدد الطلاب الحاصلين على تقدير جيد جداً مرتفع</c:v>
                </c:pt>
                <c:pt idx="4">
                  <c:v>عدد الطلاب الحاصلين على تقدير جيد جداً </c:v>
                </c:pt>
                <c:pt idx="5">
                  <c:v>عدد الطلاب الحاصلين على تقدير جيد مرتفع</c:v>
                </c:pt>
                <c:pt idx="6">
                  <c:v>عدد الطلاب الحاصلين على تقدير جيد</c:v>
                </c:pt>
                <c:pt idx="7">
                  <c:v>عدد الطلاب الحاصلين على تقدير مقبول مرتفع</c:v>
                </c:pt>
                <c:pt idx="8">
                  <c:v>عدد الطلاب الحاصلين على تقدير مقبول </c:v>
                </c:pt>
                <c:pt idx="9">
                  <c:v>عدد الطلاب الحاصلين على تقدير ضعيف </c:v>
                </c:pt>
                <c:pt idx="10">
                  <c:v>مجموع الدرجات </c:v>
                </c:pt>
                <c:pt idx="11">
                  <c:v>المتوسط الحسابي للدرجات</c:v>
                </c:pt>
              </c:strCache>
            </c:strRef>
          </c:cat>
          <c:val>
            <c:numRef>
              <c:f>'تحليل النتائج'!$F$3:$F$14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 formatCode="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0800208"/>
        <c:axId val="2060789328"/>
      </c:barChart>
      <c:catAx>
        <c:axId val="2060800208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crossAx val="2060789328"/>
        <c:crosses val="autoZero"/>
        <c:auto val="1"/>
        <c:lblAlgn val="ctr"/>
        <c:lblOffset val="100"/>
        <c:noMultiLvlLbl val="0"/>
      </c:catAx>
      <c:valAx>
        <c:axId val="2060789328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2060800208"/>
        <c:crosses val="autoZero"/>
        <c:crossBetween val="between"/>
      </c:valAx>
    </c:plotArea>
    <c:legend>
      <c:legendPos val="l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t.me/AL_ZAHRANI0551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x.com/abdarhman2023?s=21&amp;t=aoCvaZnC2aJr49t4nN1XuQ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f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1079502</xdr:colOff>
      <xdr:row>9</xdr:row>
      <xdr:rowOff>338667</xdr:rowOff>
    </xdr:from>
    <xdr:to>
      <xdr:col>2</xdr:col>
      <xdr:colOff>581028</xdr:colOff>
      <xdr:row>11</xdr:row>
      <xdr:rowOff>40217</xdr:rowOff>
    </xdr:to>
    <xdr:sp macro="" textlink="">
      <xdr:nvSpPr>
        <xdr:cNvPr id="2" name="مربع نص 1"/>
        <xdr:cNvSpPr txBox="1"/>
      </xdr:nvSpPr>
      <xdr:spPr>
        <a:xfrm>
          <a:off x="18030540306" y="3958167"/>
          <a:ext cx="1702859" cy="505883"/>
        </a:xfrm>
        <a:prstGeom prst="rect">
          <a:avLst/>
        </a:prstGeom>
        <a:ln/>
        <a:effectLst>
          <a:outerShdw blurRad="50800" dist="38100" dir="16200000" rotWithShape="0">
            <a:prstClr val="black">
              <a:alpha val="40000"/>
            </a:prstClr>
          </a:outerShdw>
        </a:effectLst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800" b="1"/>
            <a:t>منصة </a:t>
          </a:r>
          <a:r>
            <a:rPr lang="en-US" sz="2800" b="1"/>
            <a:t>X</a:t>
          </a:r>
          <a:endParaRPr lang="ar-SA" sz="2000" b="1"/>
        </a:p>
      </xdr:txBody>
    </xdr:sp>
    <xdr:clientData/>
  </xdr:twoCellAnchor>
  <xdr:twoCellAnchor>
    <xdr:from>
      <xdr:col>4</xdr:col>
      <xdr:colOff>296333</xdr:colOff>
      <xdr:row>9</xdr:row>
      <xdr:rowOff>285750</xdr:rowOff>
    </xdr:from>
    <xdr:to>
      <xdr:col>5</xdr:col>
      <xdr:colOff>736601</xdr:colOff>
      <xdr:row>11</xdr:row>
      <xdr:rowOff>10583</xdr:rowOff>
    </xdr:to>
    <xdr:sp macro="" textlink="">
      <xdr:nvSpPr>
        <xdr:cNvPr id="3" name="مربع نص 2"/>
        <xdr:cNvSpPr txBox="1"/>
      </xdr:nvSpPr>
      <xdr:spPr>
        <a:xfrm>
          <a:off x="18027082733" y="3905250"/>
          <a:ext cx="1540934" cy="529166"/>
        </a:xfrm>
        <a:prstGeom prst="rect">
          <a:avLst/>
        </a:prstGeom>
        <a:ln/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 b="1"/>
            <a:t>التيليجرام</a:t>
          </a:r>
        </a:p>
      </xdr:txBody>
    </xdr:sp>
    <xdr:clientData/>
  </xdr:twoCellAnchor>
  <xdr:twoCellAnchor editAs="oneCell">
    <xdr:from>
      <xdr:col>0</xdr:col>
      <xdr:colOff>423335</xdr:colOff>
      <xdr:row>11</xdr:row>
      <xdr:rowOff>156370</xdr:rowOff>
    </xdr:from>
    <xdr:to>
      <xdr:col>3</xdr:col>
      <xdr:colOff>10064</xdr:colOff>
      <xdr:row>18</xdr:row>
      <xdr:rowOff>158750</xdr:rowOff>
    </xdr:to>
    <xdr:pic>
      <xdr:nvPicPr>
        <xdr:cNvPr id="14" name="صورة 1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030010603" y="4580203"/>
          <a:ext cx="2888729" cy="2817547"/>
        </a:xfrm>
        <a:prstGeom prst="rect">
          <a:avLst/>
        </a:prstGeom>
      </xdr:spPr>
    </xdr:pic>
    <xdr:clientData/>
  </xdr:twoCellAnchor>
  <xdr:twoCellAnchor editAs="oneCell">
    <xdr:from>
      <xdr:col>3</xdr:col>
      <xdr:colOff>603248</xdr:colOff>
      <xdr:row>11</xdr:row>
      <xdr:rowOff>158753</xdr:rowOff>
    </xdr:from>
    <xdr:to>
      <xdr:col>6</xdr:col>
      <xdr:colOff>149218</xdr:colOff>
      <xdr:row>18</xdr:row>
      <xdr:rowOff>211667</xdr:rowOff>
    </xdr:to>
    <xdr:pic>
      <xdr:nvPicPr>
        <xdr:cNvPr id="8" name="صورة 7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026569449" y="4582586"/>
          <a:ext cx="2847970" cy="286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104775</xdr:rowOff>
    </xdr:from>
    <xdr:to>
      <xdr:col>11</xdr:col>
      <xdr:colOff>1257300</xdr:colOff>
      <xdr:row>1</xdr:row>
      <xdr:rowOff>619125</xdr:rowOff>
    </xdr:to>
    <xdr:sp macro="" textlink="">
      <xdr:nvSpPr>
        <xdr:cNvPr id="6" name="مربع نص 5"/>
        <xdr:cNvSpPr txBox="1"/>
      </xdr:nvSpPr>
      <xdr:spPr>
        <a:xfrm>
          <a:off x="11227936650" y="1352550"/>
          <a:ext cx="8477250" cy="5143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SA" sz="2400" b="1">
              <a:latin typeface="+mn-lt"/>
              <a:cs typeface="+mj-cs"/>
            </a:rPr>
            <a:t>كشف رصد درجات مادة اللغة العربية </a:t>
          </a:r>
          <a:r>
            <a:rPr lang="ar-SA" sz="2400" b="1" baseline="0">
              <a:latin typeface="+mn-lt"/>
              <a:cs typeface="+mj-cs"/>
            </a:rPr>
            <a:t> للصف الثالث الابتدائي  </a:t>
          </a:r>
          <a:endParaRPr lang="ar-SA" sz="2400" b="1">
            <a:latin typeface="+mn-lt"/>
            <a:cs typeface="+mj-cs"/>
          </a:endParaRPr>
        </a:p>
      </xdr:txBody>
    </xdr:sp>
    <xdr:clientData/>
  </xdr:twoCellAnchor>
  <xdr:twoCellAnchor editAs="oneCell">
    <xdr:from>
      <xdr:col>3</xdr:col>
      <xdr:colOff>52335</xdr:colOff>
      <xdr:row>0</xdr:row>
      <xdr:rowOff>41867</xdr:rowOff>
    </xdr:from>
    <xdr:to>
      <xdr:col>7</xdr:col>
      <xdr:colOff>628021</xdr:colOff>
      <xdr:row>0</xdr:row>
      <xdr:rowOff>1193242</xdr:rowOff>
    </xdr:to>
    <xdr:pic>
      <xdr:nvPicPr>
        <xdr:cNvPr id="8" name="صورة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2779699" y="41867"/>
          <a:ext cx="3318048" cy="1151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306160</xdr:colOff>
      <xdr:row>15</xdr:row>
      <xdr:rowOff>149785</xdr:rowOff>
    </xdr:from>
    <xdr:to>
      <xdr:col>5</xdr:col>
      <xdr:colOff>816428</xdr:colOff>
      <xdr:row>25</xdr:row>
      <xdr:rowOff>294820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2"/>
  <sheetViews>
    <sheetView showGridLines="0" rightToLeft="1" tabSelected="1" zoomScale="90" zoomScaleNormal="90" workbookViewId="0">
      <selection activeCell="G15" sqref="G15"/>
    </sheetView>
  </sheetViews>
  <sheetFormatPr defaultColWidth="14.375" defaultRowHeight="31.5" customHeight="1" x14ac:dyDescent="0.2"/>
  <cols>
    <col min="1" max="16384" width="14.375" style="2"/>
  </cols>
  <sheetData>
    <row r="1" spans="1:16" ht="31.5" customHeight="1" thickBot="1" x14ac:dyDescent="0.25"/>
    <row r="2" spans="1:16" ht="31.5" customHeight="1" thickTop="1" x14ac:dyDescent="0.2">
      <c r="A2" s="24" t="s">
        <v>33</v>
      </c>
      <c r="B2" s="25"/>
      <c r="C2" s="25"/>
      <c r="D2" s="25"/>
      <c r="E2" s="25"/>
      <c r="F2" s="25"/>
      <c r="G2" s="25"/>
      <c r="H2" s="26"/>
      <c r="I2" s="22"/>
      <c r="J2" s="22"/>
      <c r="K2" s="22"/>
      <c r="L2" s="22"/>
      <c r="M2" s="22"/>
      <c r="N2" s="22"/>
      <c r="O2" s="22"/>
      <c r="P2" s="23"/>
    </row>
    <row r="3" spans="1:16" ht="31.5" customHeight="1" x14ac:dyDescent="0.2">
      <c r="A3" s="27"/>
      <c r="B3" s="28"/>
      <c r="C3" s="28"/>
      <c r="D3" s="28"/>
      <c r="E3" s="28"/>
      <c r="F3" s="28"/>
      <c r="G3" s="28"/>
      <c r="H3" s="29"/>
      <c r="I3" s="22"/>
      <c r="J3" s="22"/>
      <c r="K3" s="22"/>
      <c r="L3" s="22"/>
      <c r="M3" s="22"/>
      <c r="N3" s="22"/>
      <c r="O3" s="22"/>
      <c r="P3" s="23"/>
    </row>
    <row r="4" spans="1:16" ht="31.5" customHeight="1" x14ac:dyDescent="0.2">
      <c r="A4" s="27"/>
      <c r="B4" s="28"/>
      <c r="C4" s="28"/>
      <c r="D4" s="28"/>
      <c r="E4" s="28"/>
      <c r="F4" s="28"/>
      <c r="G4" s="28"/>
      <c r="H4" s="29"/>
      <c r="I4" s="22"/>
      <c r="J4" s="22"/>
      <c r="K4" s="22"/>
      <c r="L4" s="22"/>
      <c r="M4" s="22"/>
      <c r="N4" s="22"/>
      <c r="O4" s="22"/>
      <c r="P4" s="23"/>
    </row>
    <row r="5" spans="1:16" ht="31.5" customHeight="1" x14ac:dyDescent="0.2">
      <c r="A5" s="27"/>
      <c r="B5" s="28"/>
      <c r="C5" s="28"/>
      <c r="D5" s="28"/>
      <c r="E5" s="28"/>
      <c r="F5" s="28"/>
      <c r="G5" s="28"/>
      <c r="H5" s="29"/>
      <c r="I5" s="22"/>
      <c r="J5" s="22"/>
      <c r="K5" s="22"/>
      <c r="L5" s="22"/>
      <c r="M5" s="22"/>
      <c r="N5" s="22"/>
      <c r="O5" s="22"/>
      <c r="P5" s="23"/>
    </row>
    <row r="6" spans="1:16" ht="31.5" customHeight="1" x14ac:dyDescent="0.2">
      <c r="A6" s="27"/>
      <c r="B6" s="28"/>
      <c r="C6" s="28"/>
      <c r="D6" s="28"/>
      <c r="E6" s="28"/>
      <c r="F6" s="28"/>
      <c r="G6" s="28"/>
      <c r="H6" s="29"/>
      <c r="I6" s="22"/>
      <c r="J6" s="22"/>
      <c r="K6" s="22"/>
      <c r="L6" s="22"/>
      <c r="M6" s="22"/>
      <c r="N6" s="22"/>
      <c r="O6" s="22"/>
      <c r="P6" s="23"/>
    </row>
    <row r="7" spans="1:16" ht="31.5" customHeight="1" x14ac:dyDescent="0.2">
      <c r="A7" s="27"/>
      <c r="B7" s="28"/>
      <c r="C7" s="28"/>
      <c r="D7" s="28"/>
      <c r="E7" s="28"/>
      <c r="F7" s="28"/>
      <c r="G7" s="28"/>
      <c r="H7" s="29"/>
      <c r="I7" s="22"/>
      <c r="J7" s="22"/>
      <c r="K7" s="22"/>
      <c r="L7" s="22"/>
      <c r="M7" s="22"/>
      <c r="N7" s="22"/>
      <c r="O7" s="22"/>
      <c r="P7" s="23"/>
    </row>
    <row r="8" spans="1:16" ht="31.5" customHeight="1" x14ac:dyDescent="0.2">
      <c r="A8" s="27"/>
      <c r="B8" s="28"/>
      <c r="C8" s="28"/>
      <c r="D8" s="28"/>
      <c r="E8" s="28"/>
      <c r="F8" s="28"/>
      <c r="G8" s="28"/>
      <c r="H8" s="29"/>
      <c r="I8" s="22"/>
      <c r="J8" s="22"/>
      <c r="K8" s="22"/>
      <c r="L8" s="22"/>
      <c r="M8" s="22"/>
      <c r="N8" s="22"/>
      <c r="O8" s="22"/>
      <c r="P8" s="23"/>
    </row>
    <row r="9" spans="1:16" ht="31.5" customHeight="1" x14ac:dyDescent="0.2">
      <c r="A9" s="27"/>
      <c r="B9" s="28"/>
      <c r="C9" s="28"/>
      <c r="D9" s="28"/>
      <c r="E9" s="28"/>
      <c r="F9" s="28"/>
      <c r="G9" s="28"/>
      <c r="H9" s="29"/>
      <c r="I9" s="22"/>
      <c r="J9" s="22"/>
      <c r="K9" s="22"/>
      <c r="L9" s="22"/>
      <c r="M9" s="22"/>
      <c r="N9" s="22"/>
      <c r="O9" s="22"/>
      <c r="P9" s="23"/>
    </row>
    <row r="10" spans="1:16" ht="31.5" customHeight="1" x14ac:dyDescent="0.2">
      <c r="A10" s="27"/>
      <c r="B10" s="28"/>
      <c r="C10" s="28"/>
      <c r="D10" s="28"/>
      <c r="E10" s="28"/>
      <c r="F10" s="28"/>
      <c r="G10" s="28"/>
      <c r="H10" s="29"/>
      <c r="I10" s="22"/>
      <c r="J10" s="22" t="s">
        <v>32</v>
      </c>
      <c r="K10" s="22"/>
      <c r="L10" s="22"/>
      <c r="M10" s="22"/>
      <c r="N10" s="22"/>
      <c r="O10" s="22"/>
      <c r="P10" s="23"/>
    </row>
    <row r="11" spans="1:16" ht="31.5" customHeight="1" x14ac:dyDescent="0.2">
      <c r="A11" s="27"/>
      <c r="B11" s="28"/>
      <c r="C11" s="28"/>
      <c r="D11" s="28"/>
      <c r="E11" s="28"/>
      <c r="F11" s="28"/>
      <c r="G11" s="28"/>
      <c r="H11" s="29"/>
      <c r="I11" s="22"/>
      <c r="J11" s="22"/>
      <c r="K11" s="22"/>
      <c r="L11" s="22"/>
      <c r="M11" s="22"/>
      <c r="N11" s="22"/>
      <c r="O11" s="22"/>
      <c r="P11" s="23"/>
    </row>
    <row r="12" spans="1:16" ht="31.5" customHeight="1" x14ac:dyDescent="0.2">
      <c r="A12" s="27"/>
      <c r="B12" s="28"/>
      <c r="C12" s="28"/>
      <c r="D12" s="28"/>
      <c r="E12" s="28"/>
      <c r="F12" s="28"/>
      <c r="G12" s="28"/>
      <c r="H12" s="28"/>
    </row>
  </sheetData>
  <sheetProtection algorithmName="SHA-512" hashValue="xmWubrHnH2N2JPzRBlSu1u+/4ei1Cl5Gvhjp1dVTKI9CX7uBzSWKd0rqR2QCUr8eOE4jvjgSvdZQcf1395AKJQ==" saltValue="TA3Gv10Ul17NxPc7CsKsHA==" spinCount="100000" sheet="1" objects="1" scenarios="1"/>
  <mergeCells count="1">
    <mergeCell ref="A2:H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L243"/>
  <sheetViews>
    <sheetView showGridLines="0" rightToLeft="1" zoomScaleNormal="100" workbookViewId="0">
      <selection sqref="A1:XFD1048576"/>
    </sheetView>
  </sheetViews>
  <sheetFormatPr defaultRowHeight="26.25" customHeight="1" x14ac:dyDescent="0.2"/>
  <cols>
    <col min="1" max="1" width="7.25" style="19" customWidth="1"/>
    <col min="2" max="2" width="19.25" style="19" customWidth="1"/>
    <col min="3" max="6" width="9" style="19"/>
    <col min="7" max="8" width="8.75" style="19" customWidth="1"/>
    <col min="9" max="9" width="3.75" style="19" hidden="1" customWidth="1"/>
    <col min="10" max="10" width="7.375" style="19" customWidth="1"/>
    <col min="11" max="11" width="9.5" style="19" customWidth="1"/>
    <col min="12" max="12" width="16.75" style="19" customWidth="1"/>
    <col min="13" max="16384" width="9" style="19"/>
  </cols>
  <sheetData>
    <row r="1" spans="1:12" ht="98.25" customHeight="1" thickTop="1" thickBot="1" x14ac:dyDescent="0.25">
      <c r="A1" s="32" t="s">
        <v>12</v>
      </c>
      <c r="B1" s="33"/>
      <c r="C1" s="34"/>
      <c r="D1" s="37"/>
      <c r="E1" s="33"/>
      <c r="F1" s="33"/>
      <c r="G1" s="33"/>
      <c r="H1" s="33"/>
      <c r="I1" s="18"/>
      <c r="J1" s="37"/>
      <c r="K1" s="33"/>
      <c r="L1" s="34"/>
    </row>
    <row r="2" spans="1:12" ht="57.75" customHeight="1" thickTop="1" thickBot="1" x14ac:dyDescent="0.25"/>
    <row r="3" spans="1:12" ht="26.25" customHeight="1" thickTop="1" thickBot="1" x14ac:dyDescent="0.25">
      <c r="A3" s="36" t="s">
        <v>0</v>
      </c>
      <c r="B3" s="36" t="s">
        <v>1</v>
      </c>
      <c r="C3" s="30" t="s">
        <v>2</v>
      </c>
      <c r="D3" s="30"/>
      <c r="E3" s="30" t="s">
        <v>5</v>
      </c>
      <c r="F3" s="30"/>
      <c r="G3" s="35" t="s">
        <v>8</v>
      </c>
      <c r="H3" s="35" t="s">
        <v>9</v>
      </c>
      <c r="I3" s="35"/>
      <c r="J3" s="30" t="s">
        <v>10</v>
      </c>
      <c r="K3" s="31" t="s">
        <v>11</v>
      </c>
      <c r="L3" s="30" t="s">
        <v>13</v>
      </c>
    </row>
    <row r="4" spans="1:12" ht="51" customHeight="1" thickTop="1" thickBot="1" x14ac:dyDescent="0.25">
      <c r="A4" s="36"/>
      <c r="B4" s="36"/>
      <c r="C4" s="11" t="s">
        <v>3</v>
      </c>
      <c r="D4" s="12" t="s">
        <v>4</v>
      </c>
      <c r="E4" s="12" t="s">
        <v>6</v>
      </c>
      <c r="F4" s="13" t="s">
        <v>7</v>
      </c>
      <c r="G4" s="35"/>
      <c r="H4" s="35"/>
      <c r="I4" s="35"/>
      <c r="J4" s="30"/>
      <c r="K4" s="31"/>
      <c r="L4" s="30"/>
    </row>
    <row r="5" spans="1:12" ht="26.25" customHeight="1" thickTop="1" thickBot="1" x14ac:dyDescent="0.25">
      <c r="A5" s="36"/>
      <c r="B5" s="36"/>
      <c r="C5" s="13">
        <v>5</v>
      </c>
      <c r="D5" s="13">
        <v>10</v>
      </c>
      <c r="E5" s="13">
        <v>15</v>
      </c>
      <c r="F5" s="13">
        <v>10</v>
      </c>
      <c r="G5" s="13">
        <v>20</v>
      </c>
      <c r="H5" s="13">
        <v>40</v>
      </c>
      <c r="I5" s="13"/>
      <c r="J5" s="13">
        <f>SUM(C5:H5)</f>
        <v>100</v>
      </c>
      <c r="K5" s="14">
        <f>J5/100</f>
        <v>1</v>
      </c>
      <c r="L5" s="30"/>
    </row>
    <row r="6" spans="1:12" ht="26.25" customHeight="1" thickTop="1" thickBot="1" x14ac:dyDescent="0.25">
      <c r="A6" s="15" t="str">
        <f>IF(B6="","",ROW()-5)</f>
        <v/>
      </c>
      <c r="B6" s="16"/>
      <c r="C6" s="16"/>
      <c r="D6" s="16"/>
      <c r="E6" s="16"/>
      <c r="F6" s="16"/>
      <c r="G6" s="16"/>
      <c r="H6" s="16"/>
      <c r="I6" s="16"/>
      <c r="J6" s="16">
        <f t="shared" ref="J6:J69" si="0">SUM(C6:H6)</f>
        <v>0</v>
      </c>
      <c r="K6" s="17">
        <f t="shared" ref="K6:K69" si="1">J6/100</f>
        <v>0</v>
      </c>
      <c r="L6" s="16" t="str">
        <f>IF(K6=0%,"",IF(K6&lt;50%,"ضعيف",IF(K6&lt;60%,"مقبول",IF(K6&lt;70%,"مقبول مرتفع",IF(K6&lt;75%,"جيد",IF(K6&lt;80%,"جيد مرتفع",IF(K6&lt;85%,"جيد جداً",IF(K6&lt;90%,"جيد جداً مرتفع",IF(K6&lt;95%,"ممتاز","ممتاز مرتفع")))))))))</f>
        <v/>
      </c>
    </row>
    <row r="7" spans="1:12" ht="26.25" customHeight="1" thickTop="1" thickBot="1" x14ac:dyDescent="0.25">
      <c r="A7" s="15" t="str">
        <f t="shared" ref="A7:A70" si="2">IF(B7="","",ROW()-5)</f>
        <v/>
      </c>
      <c r="B7" s="16"/>
      <c r="C7" s="16"/>
      <c r="D7" s="16"/>
      <c r="E7" s="16"/>
      <c r="F7" s="16"/>
      <c r="G7" s="16"/>
      <c r="H7" s="16"/>
      <c r="I7" s="16"/>
      <c r="J7" s="16">
        <f t="shared" si="0"/>
        <v>0</v>
      </c>
      <c r="K7" s="17">
        <f t="shared" si="1"/>
        <v>0</v>
      </c>
      <c r="L7" s="16" t="str">
        <f t="shared" ref="L7:L70" si="3">IF(K7=0%,"",IF(K7&lt;50%,"ضعيف",IF(K7&lt;60%,"مقبول",IF(K7&lt;70%,"مقبول مرتفع",IF(K7&lt;75%,"جيد",IF(K7&lt;80%,"جيد مرتفع",IF(K7&lt;85%,"جيد جداً",IF(K7&lt;90%,"جيد جداً مرتفع",IF(K7&lt;95%,"ممتاز","ممتاز مرتفع")))))))))</f>
        <v/>
      </c>
    </row>
    <row r="8" spans="1:12" ht="26.25" customHeight="1" thickTop="1" thickBot="1" x14ac:dyDescent="0.25">
      <c r="A8" s="15" t="str">
        <f t="shared" si="2"/>
        <v/>
      </c>
      <c r="B8" s="16"/>
      <c r="C8" s="16"/>
      <c r="D8" s="16"/>
      <c r="E8" s="16"/>
      <c r="F8" s="16"/>
      <c r="G8" s="16"/>
      <c r="H8" s="16"/>
      <c r="I8" s="16"/>
      <c r="J8" s="16">
        <f t="shared" si="0"/>
        <v>0</v>
      </c>
      <c r="K8" s="17">
        <f t="shared" si="1"/>
        <v>0</v>
      </c>
      <c r="L8" s="16" t="str">
        <f t="shared" si="3"/>
        <v/>
      </c>
    </row>
    <row r="9" spans="1:12" ht="26.25" customHeight="1" thickTop="1" thickBot="1" x14ac:dyDescent="0.25">
      <c r="A9" s="15" t="str">
        <f t="shared" si="2"/>
        <v/>
      </c>
      <c r="B9" s="16"/>
      <c r="C9" s="16"/>
      <c r="D9" s="16"/>
      <c r="E9" s="16"/>
      <c r="F9" s="16"/>
      <c r="G9" s="16"/>
      <c r="H9" s="16"/>
      <c r="I9" s="16"/>
      <c r="J9" s="16">
        <f t="shared" si="0"/>
        <v>0</v>
      </c>
      <c r="K9" s="17">
        <f t="shared" si="1"/>
        <v>0</v>
      </c>
      <c r="L9" s="16" t="str">
        <f t="shared" si="3"/>
        <v/>
      </c>
    </row>
    <row r="10" spans="1:12" ht="26.25" customHeight="1" thickTop="1" thickBot="1" x14ac:dyDescent="0.25">
      <c r="A10" s="15" t="str">
        <f t="shared" si="2"/>
        <v/>
      </c>
      <c r="B10" s="16"/>
      <c r="C10" s="16"/>
      <c r="D10" s="16"/>
      <c r="E10" s="16"/>
      <c r="F10" s="16"/>
      <c r="G10" s="16"/>
      <c r="H10" s="16"/>
      <c r="I10" s="16"/>
      <c r="J10" s="16">
        <f t="shared" si="0"/>
        <v>0</v>
      </c>
      <c r="K10" s="17">
        <f t="shared" si="1"/>
        <v>0</v>
      </c>
      <c r="L10" s="16" t="str">
        <f t="shared" si="3"/>
        <v/>
      </c>
    </row>
    <row r="11" spans="1:12" ht="26.25" customHeight="1" thickTop="1" thickBot="1" x14ac:dyDescent="0.25">
      <c r="A11" s="15" t="str">
        <f t="shared" si="2"/>
        <v/>
      </c>
      <c r="B11" s="16"/>
      <c r="C11" s="16"/>
      <c r="D11" s="16"/>
      <c r="E11" s="16"/>
      <c r="F11" s="16"/>
      <c r="G11" s="16"/>
      <c r="H11" s="16"/>
      <c r="I11" s="16"/>
      <c r="J11" s="16">
        <f t="shared" si="0"/>
        <v>0</v>
      </c>
      <c r="K11" s="17">
        <f t="shared" si="1"/>
        <v>0</v>
      </c>
      <c r="L11" s="16" t="str">
        <f t="shared" si="3"/>
        <v/>
      </c>
    </row>
    <row r="12" spans="1:12" ht="26.25" customHeight="1" thickTop="1" thickBot="1" x14ac:dyDescent="0.25">
      <c r="A12" s="15" t="str">
        <f t="shared" si="2"/>
        <v/>
      </c>
      <c r="B12" s="16"/>
      <c r="C12" s="16"/>
      <c r="D12" s="16"/>
      <c r="E12" s="16"/>
      <c r="F12" s="16"/>
      <c r="G12" s="16"/>
      <c r="H12" s="16"/>
      <c r="I12" s="16"/>
      <c r="J12" s="16">
        <f t="shared" si="0"/>
        <v>0</v>
      </c>
      <c r="K12" s="17">
        <f t="shared" si="1"/>
        <v>0</v>
      </c>
      <c r="L12" s="16" t="str">
        <f t="shared" si="3"/>
        <v/>
      </c>
    </row>
    <row r="13" spans="1:12" ht="26.25" customHeight="1" thickTop="1" thickBot="1" x14ac:dyDescent="0.25">
      <c r="A13" s="15" t="str">
        <f t="shared" si="2"/>
        <v/>
      </c>
      <c r="B13" s="16"/>
      <c r="C13" s="16"/>
      <c r="D13" s="16"/>
      <c r="E13" s="16"/>
      <c r="F13" s="16"/>
      <c r="G13" s="16"/>
      <c r="H13" s="16"/>
      <c r="I13" s="16"/>
      <c r="J13" s="16">
        <f t="shared" si="0"/>
        <v>0</v>
      </c>
      <c r="K13" s="17">
        <f t="shared" si="1"/>
        <v>0</v>
      </c>
      <c r="L13" s="16" t="str">
        <f t="shared" si="3"/>
        <v/>
      </c>
    </row>
    <row r="14" spans="1:12" ht="26.25" customHeight="1" thickTop="1" thickBot="1" x14ac:dyDescent="0.25">
      <c r="A14" s="15" t="str">
        <f t="shared" si="2"/>
        <v/>
      </c>
      <c r="B14" s="16"/>
      <c r="C14" s="16"/>
      <c r="D14" s="16"/>
      <c r="E14" s="16"/>
      <c r="F14" s="16"/>
      <c r="G14" s="16"/>
      <c r="H14" s="16"/>
      <c r="I14" s="16"/>
      <c r="J14" s="16">
        <f t="shared" si="0"/>
        <v>0</v>
      </c>
      <c r="K14" s="17">
        <f t="shared" si="1"/>
        <v>0</v>
      </c>
      <c r="L14" s="16" t="str">
        <f t="shared" si="3"/>
        <v/>
      </c>
    </row>
    <row r="15" spans="1:12" ht="26.25" customHeight="1" thickTop="1" thickBot="1" x14ac:dyDescent="0.25">
      <c r="A15" s="15" t="str">
        <f t="shared" si="2"/>
        <v/>
      </c>
      <c r="B15" s="16"/>
      <c r="C15" s="16"/>
      <c r="D15" s="16"/>
      <c r="E15" s="16"/>
      <c r="F15" s="16"/>
      <c r="G15" s="16"/>
      <c r="H15" s="16"/>
      <c r="I15" s="16"/>
      <c r="J15" s="16">
        <f t="shared" si="0"/>
        <v>0</v>
      </c>
      <c r="K15" s="17">
        <f t="shared" si="1"/>
        <v>0</v>
      </c>
      <c r="L15" s="16" t="str">
        <f t="shared" si="3"/>
        <v/>
      </c>
    </row>
    <row r="16" spans="1:12" ht="26.25" customHeight="1" thickTop="1" thickBot="1" x14ac:dyDescent="0.25">
      <c r="A16" s="15" t="str">
        <f t="shared" si="2"/>
        <v/>
      </c>
      <c r="B16" s="16"/>
      <c r="C16" s="16"/>
      <c r="D16" s="16"/>
      <c r="E16" s="16"/>
      <c r="F16" s="16"/>
      <c r="G16" s="16"/>
      <c r="H16" s="16"/>
      <c r="I16" s="16"/>
      <c r="J16" s="16">
        <f t="shared" si="0"/>
        <v>0</v>
      </c>
      <c r="K16" s="17">
        <f t="shared" si="1"/>
        <v>0</v>
      </c>
      <c r="L16" s="16" t="str">
        <f t="shared" si="3"/>
        <v/>
      </c>
    </row>
    <row r="17" spans="1:12" ht="26.25" customHeight="1" thickTop="1" thickBot="1" x14ac:dyDescent="0.25">
      <c r="A17" s="15" t="str">
        <f t="shared" si="2"/>
        <v/>
      </c>
      <c r="B17" s="16"/>
      <c r="C17" s="16"/>
      <c r="D17" s="16"/>
      <c r="E17" s="16"/>
      <c r="F17" s="16"/>
      <c r="G17" s="16"/>
      <c r="H17" s="16"/>
      <c r="I17" s="16"/>
      <c r="J17" s="16">
        <f t="shared" si="0"/>
        <v>0</v>
      </c>
      <c r="K17" s="17">
        <f t="shared" si="1"/>
        <v>0</v>
      </c>
      <c r="L17" s="16" t="str">
        <f t="shared" si="3"/>
        <v/>
      </c>
    </row>
    <row r="18" spans="1:12" ht="26.25" customHeight="1" thickTop="1" thickBot="1" x14ac:dyDescent="0.25">
      <c r="A18" s="15" t="str">
        <f t="shared" si="2"/>
        <v/>
      </c>
      <c r="B18" s="16"/>
      <c r="C18" s="16"/>
      <c r="D18" s="16"/>
      <c r="E18" s="16"/>
      <c r="F18" s="16"/>
      <c r="G18" s="16"/>
      <c r="H18" s="16"/>
      <c r="I18" s="16"/>
      <c r="J18" s="16">
        <f t="shared" si="0"/>
        <v>0</v>
      </c>
      <c r="K18" s="17">
        <f t="shared" si="1"/>
        <v>0</v>
      </c>
      <c r="L18" s="16" t="str">
        <f t="shared" si="3"/>
        <v/>
      </c>
    </row>
    <row r="19" spans="1:12" ht="26.25" customHeight="1" thickTop="1" thickBot="1" x14ac:dyDescent="0.25">
      <c r="A19" s="15" t="str">
        <f t="shared" si="2"/>
        <v/>
      </c>
      <c r="B19" s="16"/>
      <c r="C19" s="16"/>
      <c r="D19" s="16"/>
      <c r="E19" s="16"/>
      <c r="F19" s="16"/>
      <c r="G19" s="16"/>
      <c r="H19" s="16"/>
      <c r="I19" s="16"/>
      <c r="J19" s="16">
        <f t="shared" si="0"/>
        <v>0</v>
      </c>
      <c r="K19" s="17">
        <f t="shared" si="1"/>
        <v>0</v>
      </c>
      <c r="L19" s="16" t="str">
        <f t="shared" si="3"/>
        <v/>
      </c>
    </row>
    <row r="20" spans="1:12" ht="26.25" customHeight="1" thickTop="1" thickBot="1" x14ac:dyDescent="0.25">
      <c r="A20" s="15" t="str">
        <f t="shared" si="2"/>
        <v/>
      </c>
      <c r="B20" s="16"/>
      <c r="C20" s="16"/>
      <c r="D20" s="16"/>
      <c r="E20" s="16"/>
      <c r="F20" s="16"/>
      <c r="G20" s="16"/>
      <c r="H20" s="16"/>
      <c r="I20" s="16"/>
      <c r="J20" s="16">
        <f t="shared" si="0"/>
        <v>0</v>
      </c>
      <c r="K20" s="17">
        <f t="shared" si="1"/>
        <v>0</v>
      </c>
      <c r="L20" s="16" t="str">
        <f t="shared" si="3"/>
        <v/>
      </c>
    </row>
    <row r="21" spans="1:12" ht="26.25" customHeight="1" thickTop="1" thickBot="1" x14ac:dyDescent="0.25">
      <c r="A21" s="15" t="str">
        <f t="shared" si="2"/>
        <v/>
      </c>
      <c r="B21" s="16"/>
      <c r="C21" s="16"/>
      <c r="D21" s="16"/>
      <c r="E21" s="16"/>
      <c r="F21" s="16"/>
      <c r="G21" s="16"/>
      <c r="H21" s="16"/>
      <c r="I21" s="16"/>
      <c r="J21" s="16">
        <f t="shared" si="0"/>
        <v>0</v>
      </c>
      <c r="K21" s="17">
        <f t="shared" si="1"/>
        <v>0</v>
      </c>
      <c r="L21" s="16" t="str">
        <f t="shared" si="3"/>
        <v/>
      </c>
    </row>
    <row r="22" spans="1:12" ht="26.25" customHeight="1" thickTop="1" thickBot="1" x14ac:dyDescent="0.25">
      <c r="A22" s="15" t="str">
        <f t="shared" si="2"/>
        <v/>
      </c>
      <c r="B22" s="16"/>
      <c r="C22" s="16"/>
      <c r="D22" s="16"/>
      <c r="E22" s="16"/>
      <c r="F22" s="16"/>
      <c r="G22" s="16"/>
      <c r="H22" s="16"/>
      <c r="I22" s="16"/>
      <c r="J22" s="16">
        <f t="shared" si="0"/>
        <v>0</v>
      </c>
      <c r="K22" s="17">
        <f t="shared" si="1"/>
        <v>0</v>
      </c>
      <c r="L22" s="16" t="str">
        <f t="shared" si="3"/>
        <v/>
      </c>
    </row>
    <row r="23" spans="1:12" ht="26.25" customHeight="1" thickTop="1" thickBot="1" x14ac:dyDescent="0.25">
      <c r="A23" s="15" t="str">
        <f t="shared" si="2"/>
        <v/>
      </c>
      <c r="B23" s="16"/>
      <c r="C23" s="16"/>
      <c r="D23" s="16"/>
      <c r="E23" s="16"/>
      <c r="F23" s="16"/>
      <c r="G23" s="16"/>
      <c r="H23" s="16"/>
      <c r="I23" s="16"/>
      <c r="J23" s="16">
        <f t="shared" si="0"/>
        <v>0</v>
      </c>
      <c r="K23" s="17">
        <f t="shared" si="1"/>
        <v>0</v>
      </c>
      <c r="L23" s="16" t="str">
        <f t="shared" si="3"/>
        <v/>
      </c>
    </row>
    <row r="24" spans="1:12" ht="26.25" customHeight="1" thickTop="1" thickBot="1" x14ac:dyDescent="0.25">
      <c r="A24" s="15" t="str">
        <f t="shared" si="2"/>
        <v/>
      </c>
      <c r="B24" s="16"/>
      <c r="C24" s="16"/>
      <c r="D24" s="16"/>
      <c r="E24" s="16"/>
      <c r="F24" s="16"/>
      <c r="G24" s="16"/>
      <c r="H24" s="16"/>
      <c r="I24" s="16"/>
      <c r="J24" s="16">
        <f t="shared" si="0"/>
        <v>0</v>
      </c>
      <c r="K24" s="17">
        <f t="shared" si="1"/>
        <v>0</v>
      </c>
      <c r="L24" s="16" t="str">
        <f t="shared" si="3"/>
        <v/>
      </c>
    </row>
    <row r="25" spans="1:12" ht="26.25" customHeight="1" thickTop="1" thickBot="1" x14ac:dyDescent="0.25">
      <c r="A25" s="15" t="str">
        <f t="shared" si="2"/>
        <v/>
      </c>
      <c r="B25" s="16"/>
      <c r="C25" s="16"/>
      <c r="D25" s="16"/>
      <c r="E25" s="16"/>
      <c r="F25" s="16"/>
      <c r="G25" s="16"/>
      <c r="H25" s="16"/>
      <c r="I25" s="16"/>
      <c r="J25" s="16">
        <f t="shared" si="0"/>
        <v>0</v>
      </c>
      <c r="K25" s="17">
        <f t="shared" si="1"/>
        <v>0</v>
      </c>
      <c r="L25" s="16" t="str">
        <f t="shared" si="3"/>
        <v/>
      </c>
    </row>
    <row r="26" spans="1:12" ht="26.25" customHeight="1" thickTop="1" thickBot="1" x14ac:dyDescent="0.25">
      <c r="A26" s="15" t="str">
        <f t="shared" si="2"/>
        <v/>
      </c>
      <c r="B26" s="16"/>
      <c r="C26" s="16"/>
      <c r="D26" s="16"/>
      <c r="E26" s="16"/>
      <c r="F26" s="16"/>
      <c r="G26" s="16"/>
      <c r="H26" s="16"/>
      <c r="I26" s="16"/>
      <c r="J26" s="16">
        <f t="shared" si="0"/>
        <v>0</v>
      </c>
      <c r="K26" s="17">
        <f t="shared" si="1"/>
        <v>0</v>
      </c>
      <c r="L26" s="16" t="str">
        <f t="shared" si="3"/>
        <v/>
      </c>
    </row>
    <row r="27" spans="1:12" ht="26.25" customHeight="1" thickTop="1" thickBot="1" x14ac:dyDescent="0.25">
      <c r="A27" s="15" t="str">
        <f t="shared" si="2"/>
        <v/>
      </c>
      <c r="B27" s="16"/>
      <c r="C27" s="16"/>
      <c r="D27" s="16"/>
      <c r="E27" s="16"/>
      <c r="F27" s="16"/>
      <c r="G27" s="16"/>
      <c r="H27" s="16"/>
      <c r="I27" s="16"/>
      <c r="J27" s="16">
        <f t="shared" si="0"/>
        <v>0</v>
      </c>
      <c r="K27" s="17">
        <f t="shared" si="1"/>
        <v>0</v>
      </c>
      <c r="L27" s="16" t="str">
        <f t="shared" si="3"/>
        <v/>
      </c>
    </row>
    <row r="28" spans="1:12" ht="26.25" customHeight="1" thickTop="1" thickBot="1" x14ac:dyDescent="0.25">
      <c r="A28" s="15" t="str">
        <f t="shared" si="2"/>
        <v/>
      </c>
      <c r="B28" s="16"/>
      <c r="C28" s="16"/>
      <c r="D28" s="16"/>
      <c r="E28" s="16"/>
      <c r="F28" s="16"/>
      <c r="G28" s="16"/>
      <c r="H28" s="16"/>
      <c r="I28" s="16"/>
      <c r="J28" s="16">
        <f t="shared" si="0"/>
        <v>0</v>
      </c>
      <c r="K28" s="17">
        <f t="shared" si="1"/>
        <v>0</v>
      </c>
      <c r="L28" s="16" t="str">
        <f t="shared" si="3"/>
        <v/>
      </c>
    </row>
    <row r="29" spans="1:12" ht="26.25" customHeight="1" thickTop="1" thickBot="1" x14ac:dyDescent="0.25">
      <c r="A29" s="15" t="str">
        <f t="shared" si="2"/>
        <v/>
      </c>
      <c r="B29" s="16"/>
      <c r="C29" s="16"/>
      <c r="D29" s="16"/>
      <c r="E29" s="16"/>
      <c r="F29" s="16"/>
      <c r="G29" s="16"/>
      <c r="H29" s="16"/>
      <c r="I29" s="16"/>
      <c r="J29" s="16">
        <f t="shared" si="0"/>
        <v>0</v>
      </c>
      <c r="K29" s="17">
        <f t="shared" si="1"/>
        <v>0</v>
      </c>
      <c r="L29" s="16" t="str">
        <f t="shared" si="3"/>
        <v/>
      </c>
    </row>
    <row r="30" spans="1:12" ht="26.25" customHeight="1" thickTop="1" thickBot="1" x14ac:dyDescent="0.25">
      <c r="A30" s="15" t="str">
        <f t="shared" si="2"/>
        <v/>
      </c>
      <c r="B30" s="16"/>
      <c r="C30" s="16"/>
      <c r="D30" s="16"/>
      <c r="E30" s="16"/>
      <c r="F30" s="16"/>
      <c r="G30" s="16"/>
      <c r="H30" s="16"/>
      <c r="I30" s="16"/>
      <c r="J30" s="16">
        <f t="shared" si="0"/>
        <v>0</v>
      </c>
      <c r="K30" s="17">
        <f t="shared" si="1"/>
        <v>0</v>
      </c>
      <c r="L30" s="16" t="str">
        <f t="shared" si="3"/>
        <v/>
      </c>
    </row>
    <row r="31" spans="1:12" ht="26.25" customHeight="1" thickTop="1" thickBot="1" x14ac:dyDescent="0.25">
      <c r="A31" s="15" t="str">
        <f t="shared" si="2"/>
        <v/>
      </c>
      <c r="B31" s="16"/>
      <c r="C31" s="16"/>
      <c r="D31" s="16"/>
      <c r="E31" s="16"/>
      <c r="F31" s="16"/>
      <c r="G31" s="16"/>
      <c r="H31" s="16"/>
      <c r="I31" s="16"/>
      <c r="J31" s="16">
        <f t="shared" si="0"/>
        <v>0</v>
      </c>
      <c r="K31" s="17">
        <f t="shared" si="1"/>
        <v>0</v>
      </c>
      <c r="L31" s="16" t="str">
        <f t="shared" si="3"/>
        <v/>
      </c>
    </row>
    <row r="32" spans="1:12" ht="26.25" customHeight="1" thickTop="1" thickBot="1" x14ac:dyDescent="0.25">
      <c r="A32" s="15" t="str">
        <f t="shared" si="2"/>
        <v/>
      </c>
      <c r="B32" s="16"/>
      <c r="C32" s="16"/>
      <c r="D32" s="16"/>
      <c r="E32" s="16"/>
      <c r="F32" s="16"/>
      <c r="G32" s="16"/>
      <c r="H32" s="16"/>
      <c r="I32" s="16"/>
      <c r="J32" s="16">
        <f t="shared" si="0"/>
        <v>0</v>
      </c>
      <c r="K32" s="17">
        <f t="shared" si="1"/>
        <v>0</v>
      </c>
      <c r="L32" s="16" t="str">
        <f t="shared" si="3"/>
        <v/>
      </c>
    </row>
    <row r="33" spans="1:12" ht="26.25" customHeight="1" thickTop="1" thickBot="1" x14ac:dyDescent="0.25">
      <c r="A33" s="15" t="str">
        <f t="shared" si="2"/>
        <v/>
      </c>
      <c r="B33" s="16"/>
      <c r="C33" s="16"/>
      <c r="D33" s="16"/>
      <c r="E33" s="16"/>
      <c r="F33" s="16"/>
      <c r="G33" s="16"/>
      <c r="H33" s="16"/>
      <c r="I33" s="16"/>
      <c r="J33" s="16">
        <f t="shared" si="0"/>
        <v>0</v>
      </c>
      <c r="K33" s="17">
        <f t="shared" si="1"/>
        <v>0</v>
      </c>
      <c r="L33" s="16" t="str">
        <f t="shared" si="3"/>
        <v/>
      </c>
    </row>
    <row r="34" spans="1:12" ht="26.25" customHeight="1" thickTop="1" thickBot="1" x14ac:dyDescent="0.25">
      <c r="A34" s="15" t="str">
        <f t="shared" si="2"/>
        <v/>
      </c>
      <c r="B34" s="16"/>
      <c r="C34" s="16"/>
      <c r="D34" s="16"/>
      <c r="E34" s="16"/>
      <c r="F34" s="16"/>
      <c r="G34" s="16"/>
      <c r="H34" s="16"/>
      <c r="I34" s="16"/>
      <c r="J34" s="16">
        <f t="shared" si="0"/>
        <v>0</v>
      </c>
      <c r="K34" s="17">
        <f t="shared" si="1"/>
        <v>0</v>
      </c>
      <c r="L34" s="16" t="str">
        <f t="shared" si="3"/>
        <v/>
      </c>
    </row>
    <row r="35" spans="1:12" ht="26.25" customHeight="1" thickTop="1" thickBot="1" x14ac:dyDescent="0.25">
      <c r="A35" s="15" t="str">
        <f t="shared" si="2"/>
        <v/>
      </c>
      <c r="B35" s="16"/>
      <c r="C35" s="16"/>
      <c r="D35" s="16"/>
      <c r="E35" s="16"/>
      <c r="F35" s="16"/>
      <c r="G35" s="16"/>
      <c r="H35" s="16"/>
      <c r="I35" s="16"/>
      <c r="J35" s="16">
        <f t="shared" si="0"/>
        <v>0</v>
      </c>
      <c r="K35" s="17">
        <f t="shared" si="1"/>
        <v>0</v>
      </c>
      <c r="L35" s="16" t="str">
        <f t="shared" si="3"/>
        <v/>
      </c>
    </row>
    <row r="36" spans="1:12" ht="26.25" customHeight="1" thickTop="1" thickBot="1" x14ac:dyDescent="0.25">
      <c r="A36" s="15" t="str">
        <f t="shared" si="2"/>
        <v/>
      </c>
      <c r="B36" s="16"/>
      <c r="C36" s="16"/>
      <c r="D36" s="16"/>
      <c r="E36" s="16"/>
      <c r="F36" s="16"/>
      <c r="G36" s="16"/>
      <c r="H36" s="16"/>
      <c r="I36" s="16"/>
      <c r="J36" s="16">
        <f t="shared" si="0"/>
        <v>0</v>
      </c>
      <c r="K36" s="17">
        <f t="shared" si="1"/>
        <v>0</v>
      </c>
      <c r="L36" s="16" t="str">
        <f t="shared" si="3"/>
        <v/>
      </c>
    </row>
    <row r="37" spans="1:12" ht="26.25" customHeight="1" thickTop="1" thickBot="1" x14ac:dyDescent="0.25">
      <c r="A37" s="15" t="str">
        <f t="shared" si="2"/>
        <v/>
      </c>
      <c r="B37" s="16"/>
      <c r="C37" s="16"/>
      <c r="D37" s="16"/>
      <c r="E37" s="16"/>
      <c r="F37" s="16"/>
      <c r="G37" s="16"/>
      <c r="H37" s="16"/>
      <c r="I37" s="16"/>
      <c r="J37" s="16">
        <f t="shared" si="0"/>
        <v>0</v>
      </c>
      <c r="K37" s="17">
        <f t="shared" si="1"/>
        <v>0</v>
      </c>
      <c r="L37" s="16" t="str">
        <f t="shared" si="3"/>
        <v/>
      </c>
    </row>
    <row r="38" spans="1:12" ht="26.25" customHeight="1" thickTop="1" thickBot="1" x14ac:dyDescent="0.25">
      <c r="A38" s="15" t="str">
        <f t="shared" si="2"/>
        <v/>
      </c>
      <c r="B38" s="16"/>
      <c r="C38" s="16"/>
      <c r="D38" s="16"/>
      <c r="E38" s="16"/>
      <c r="F38" s="16"/>
      <c r="G38" s="16"/>
      <c r="H38" s="16"/>
      <c r="I38" s="16"/>
      <c r="J38" s="16">
        <f t="shared" si="0"/>
        <v>0</v>
      </c>
      <c r="K38" s="17">
        <f t="shared" si="1"/>
        <v>0</v>
      </c>
      <c r="L38" s="16" t="str">
        <f t="shared" si="3"/>
        <v/>
      </c>
    </row>
    <row r="39" spans="1:12" ht="26.25" customHeight="1" thickTop="1" thickBot="1" x14ac:dyDescent="0.25">
      <c r="A39" s="15" t="str">
        <f t="shared" si="2"/>
        <v/>
      </c>
      <c r="B39" s="16"/>
      <c r="C39" s="16"/>
      <c r="D39" s="16"/>
      <c r="E39" s="16"/>
      <c r="F39" s="16"/>
      <c r="G39" s="16"/>
      <c r="H39" s="16"/>
      <c r="I39" s="16"/>
      <c r="J39" s="16">
        <f t="shared" si="0"/>
        <v>0</v>
      </c>
      <c r="K39" s="17">
        <f t="shared" si="1"/>
        <v>0</v>
      </c>
      <c r="L39" s="16" t="str">
        <f t="shared" si="3"/>
        <v/>
      </c>
    </row>
    <row r="40" spans="1:12" ht="26.25" customHeight="1" thickTop="1" thickBot="1" x14ac:dyDescent="0.25">
      <c r="A40" s="15" t="str">
        <f t="shared" si="2"/>
        <v/>
      </c>
      <c r="B40" s="16"/>
      <c r="C40" s="16"/>
      <c r="D40" s="16"/>
      <c r="E40" s="16"/>
      <c r="F40" s="16"/>
      <c r="G40" s="16"/>
      <c r="H40" s="16"/>
      <c r="I40" s="16"/>
      <c r="J40" s="16">
        <f t="shared" si="0"/>
        <v>0</v>
      </c>
      <c r="K40" s="17">
        <f t="shared" si="1"/>
        <v>0</v>
      </c>
      <c r="L40" s="16" t="str">
        <f t="shared" si="3"/>
        <v/>
      </c>
    </row>
    <row r="41" spans="1:12" ht="26.25" customHeight="1" thickTop="1" thickBot="1" x14ac:dyDescent="0.25">
      <c r="A41" s="15" t="str">
        <f t="shared" si="2"/>
        <v/>
      </c>
      <c r="B41" s="16"/>
      <c r="C41" s="16"/>
      <c r="D41" s="16"/>
      <c r="E41" s="16"/>
      <c r="F41" s="16"/>
      <c r="G41" s="16"/>
      <c r="H41" s="16"/>
      <c r="I41" s="16"/>
      <c r="J41" s="16">
        <f t="shared" si="0"/>
        <v>0</v>
      </c>
      <c r="K41" s="17">
        <f t="shared" si="1"/>
        <v>0</v>
      </c>
      <c r="L41" s="16" t="str">
        <f t="shared" si="3"/>
        <v/>
      </c>
    </row>
    <row r="42" spans="1:12" ht="26.25" customHeight="1" thickTop="1" thickBot="1" x14ac:dyDescent="0.25">
      <c r="A42" s="15" t="str">
        <f t="shared" si="2"/>
        <v/>
      </c>
      <c r="B42" s="16"/>
      <c r="C42" s="16"/>
      <c r="D42" s="16"/>
      <c r="E42" s="16"/>
      <c r="F42" s="16"/>
      <c r="G42" s="16"/>
      <c r="H42" s="16"/>
      <c r="I42" s="16"/>
      <c r="J42" s="16">
        <f t="shared" si="0"/>
        <v>0</v>
      </c>
      <c r="K42" s="17">
        <f t="shared" si="1"/>
        <v>0</v>
      </c>
      <c r="L42" s="16" t="str">
        <f t="shared" si="3"/>
        <v/>
      </c>
    </row>
    <row r="43" spans="1:12" ht="26.25" customHeight="1" thickTop="1" thickBot="1" x14ac:dyDescent="0.25">
      <c r="A43" s="15" t="str">
        <f t="shared" si="2"/>
        <v/>
      </c>
      <c r="B43" s="16"/>
      <c r="C43" s="16"/>
      <c r="D43" s="16"/>
      <c r="E43" s="16"/>
      <c r="F43" s="16"/>
      <c r="G43" s="16"/>
      <c r="H43" s="16"/>
      <c r="I43" s="16"/>
      <c r="J43" s="16">
        <f t="shared" si="0"/>
        <v>0</v>
      </c>
      <c r="K43" s="17">
        <f t="shared" si="1"/>
        <v>0</v>
      </c>
      <c r="L43" s="16" t="str">
        <f t="shared" si="3"/>
        <v/>
      </c>
    </row>
    <row r="44" spans="1:12" ht="26.25" customHeight="1" thickTop="1" thickBot="1" x14ac:dyDescent="0.25">
      <c r="A44" s="15" t="str">
        <f t="shared" si="2"/>
        <v/>
      </c>
      <c r="B44" s="16"/>
      <c r="C44" s="16"/>
      <c r="D44" s="16"/>
      <c r="E44" s="16"/>
      <c r="F44" s="16"/>
      <c r="G44" s="16"/>
      <c r="H44" s="16"/>
      <c r="I44" s="16"/>
      <c r="J44" s="16">
        <f t="shared" si="0"/>
        <v>0</v>
      </c>
      <c r="K44" s="17">
        <f t="shared" si="1"/>
        <v>0</v>
      </c>
      <c r="L44" s="16" t="str">
        <f t="shared" si="3"/>
        <v/>
      </c>
    </row>
    <row r="45" spans="1:12" ht="26.25" customHeight="1" thickTop="1" thickBot="1" x14ac:dyDescent="0.25">
      <c r="A45" s="15" t="str">
        <f t="shared" si="2"/>
        <v/>
      </c>
      <c r="B45" s="16"/>
      <c r="C45" s="16"/>
      <c r="D45" s="16"/>
      <c r="E45" s="16"/>
      <c r="F45" s="16"/>
      <c r="G45" s="16"/>
      <c r="H45" s="16"/>
      <c r="I45" s="16"/>
      <c r="J45" s="16">
        <f t="shared" si="0"/>
        <v>0</v>
      </c>
      <c r="K45" s="17">
        <f t="shared" si="1"/>
        <v>0</v>
      </c>
      <c r="L45" s="16" t="str">
        <f t="shared" si="3"/>
        <v/>
      </c>
    </row>
    <row r="46" spans="1:12" ht="26.25" customHeight="1" thickTop="1" thickBot="1" x14ac:dyDescent="0.25">
      <c r="A46" s="15" t="str">
        <f t="shared" si="2"/>
        <v/>
      </c>
      <c r="B46" s="16"/>
      <c r="C46" s="16"/>
      <c r="D46" s="16"/>
      <c r="E46" s="16"/>
      <c r="F46" s="16"/>
      <c r="G46" s="16"/>
      <c r="H46" s="16"/>
      <c r="I46" s="16"/>
      <c r="J46" s="16">
        <f t="shared" si="0"/>
        <v>0</v>
      </c>
      <c r="K46" s="17">
        <f t="shared" si="1"/>
        <v>0</v>
      </c>
      <c r="L46" s="16" t="str">
        <f t="shared" si="3"/>
        <v/>
      </c>
    </row>
    <row r="47" spans="1:12" ht="26.25" customHeight="1" thickTop="1" thickBot="1" x14ac:dyDescent="0.25">
      <c r="A47" s="15" t="str">
        <f t="shared" si="2"/>
        <v/>
      </c>
      <c r="B47" s="16"/>
      <c r="C47" s="16"/>
      <c r="D47" s="16"/>
      <c r="E47" s="16"/>
      <c r="F47" s="16"/>
      <c r="G47" s="16"/>
      <c r="H47" s="16"/>
      <c r="I47" s="16"/>
      <c r="J47" s="16">
        <f t="shared" si="0"/>
        <v>0</v>
      </c>
      <c r="K47" s="17">
        <f t="shared" si="1"/>
        <v>0</v>
      </c>
      <c r="L47" s="16" t="str">
        <f t="shared" si="3"/>
        <v/>
      </c>
    </row>
    <row r="48" spans="1:12" ht="26.25" customHeight="1" thickTop="1" thickBot="1" x14ac:dyDescent="0.25">
      <c r="A48" s="15" t="str">
        <f t="shared" si="2"/>
        <v/>
      </c>
      <c r="B48" s="16"/>
      <c r="C48" s="16"/>
      <c r="D48" s="16"/>
      <c r="E48" s="16"/>
      <c r="F48" s="16"/>
      <c r="G48" s="16"/>
      <c r="H48" s="16"/>
      <c r="I48" s="16"/>
      <c r="J48" s="16">
        <f t="shared" si="0"/>
        <v>0</v>
      </c>
      <c r="K48" s="17">
        <f t="shared" si="1"/>
        <v>0</v>
      </c>
      <c r="L48" s="16" t="str">
        <f t="shared" si="3"/>
        <v/>
      </c>
    </row>
    <row r="49" spans="1:12" ht="26.25" customHeight="1" thickTop="1" thickBot="1" x14ac:dyDescent="0.25">
      <c r="A49" s="15" t="str">
        <f t="shared" si="2"/>
        <v/>
      </c>
      <c r="B49" s="16"/>
      <c r="C49" s="16"/>
      <c r="D49" s="16"/>
      <c r="E49" s="16"/>
      <c r="F49" s="16"/>
      <c r="G49" s="16"/>
      <c r="H49" s="16"/>
      <c r="I49" s="16"/>
      <c r="J49" s="16">
        <f t="shared" si="0"/>
        <v>0</v>
      </c>
      <c r="K49" s="17">
        <f t="shared" si="1"/>
        <v>0</v>
      </c>
      <c r="L49" s="16" t="str">
        <f t="shared" si="3"/>
        <v/>
      </c>
    </row>
    <row r="50" spans="1:12" ht="26.25" customHeight="1" thickTop="1" thickBot="1" x14ac:dyDescent="0.25">
      <c r="A50" s="15" t="str">
        <f t="shared" si="2"/>
        <v/>
      </c>
      <c r="B50" s="16"/>
      <c r="C50" s="16"/>
      <c r="D50" s="16"/>
      <c r="E50" s="16"/>
      <c r="F50" s="16"/>
      <c r="G50" s="16"/>
      <c r="H50" s="16"/>
      <c r="I50" s="16"/>
      <c r="J50" s="16">
        <f t="shared" si="0"/>
        <v>0</v>
      </c>
      <c r="K50" s="17">
        <f t="shared" si="1"/>
        <v>0</v>
      </c>
      <c r="L50" s="16" t="str">
        <f t="shared" si="3"/>
        <v/>
      </c>
    </row>
    <row r="51" spans="1:12" ht="26.25" customHeight="1" thickTop="1" thickBot="1" x14ac:dyDescent="0.25">
      <c r="A51" s="15" t="str">
        <f t="shared" si="2"/>
        <v/>
      </c>
      <c r="B51" s="16"/>
      <c r="C51" s="16"/>
      <c r="D51" s="16"/>
      <c r="E51" s="16"/>
      <c r="F51" s="16"/>
      <c r="G51" s="16"/>
      <c r="H51" s="16"/>
      <c r="I51" s="16"/>
      <c r="J51" s="16">
        <f t="shared" si="0"/>
        <v>0</v>
      </c>
      <c r="K51" s="17">
        <f t="shared" si="1"/>
        <v>0</v>
      </c>
      <c r="L51" s="16" t="str">
        <f t="shared" si="3"/>
        <v/>
      </c>
    </row>
    <row r="52" spans="1:12" ht="26.25" customHeight="1" thickTop="1" thickBot="1" x14ac:dyDescent="0.25">
      <c r="A52" s="15" t="str">
        <f t="shared" si="2"/>
        <v/>
      </c>
      <c r="B52" s="16"/>
      <c r="C52" s="16"/>
      <c r="D52" s="16"/>
      <c r="E52" s="16"/>
      <c r="F52" s="16"/>
      <c r="G52" s="16"/>
      <c r="H52" s="16"/>
      <c r="I52" s="16"/>
      <c r="J52" s="16">
        <f t="shared" si="0"/>
        <v>0</v>
      </c>
      <c r="K52" s="17">
        <f t="shared" si="1"/>
        <v>0</v>
      </c>
      <c r="L52" s="16" t="str">
        <f t="shared" si="3"/>
        <v/>
      </c>
    </row>
    <row r="53" spans="1:12" ht="26.25" customHeight="1" thickTop="1" thickBot="1" x14ac:dyDescent="0.25">
      <c r="A53" s="15" t="str">
        <f t="shared" si="2"/>
        <v/>
      </c>
      <c r="B53" s="16"/>
      <c r="C53" s="16"/>
      <c r="D53" s="16"/>
      <c r="E53" s="16"/>
      <c r="F53" s="16"/>
      <c r="G53" s="16"/>
      <c r="H53" s="16"/>
      <c r="I53" s="16"/>
      <c r="J53" s="16">
        <f t="shared" si="0"/>
        <v>0</v>
      </c>
      <c r="K53" s="17">
        <f t="shared" si="1"/>
        <v>0</v>
      </c>
      <c r="L53" s="16" t="str">
        <f t="shared" si="3"/>
        <v/>
      </c>
    </row>
    <row r="54" spans="1:12" ht="26.25" customHeight="1" thickTop="1" thickBot="1" x14ac:dyDescent="0.25">
      <c r="A54" s="15" t="str">
        <f t="shared" si="2"/>
        <v/>
      </c>
      <c r="B54" s="16"/>
      <c r="C54" s="16"/>
      <c r="D54" s="16"/>
      <c r="E54" s="16"/>
      <c r="F54" s="16"/>
      <c r="G54" s="16"/>
      <c r="H54" s="16"/>
      <c r="I54" s="16"/>
      <c r="J54" s="16">
        <f t="shared" si="0"/>
        <v>0</v>
      </c>
      <c r="K54" s="17">
        <f t="shared" si="1"/>
        <v>0</v>
      </c>
      <c r="L54" s="16" t="str">
        <f t="shared" si="3"/>
        <v/>
      </c>
    </row>
    <row r="55" spans="1:12" ht="26.25" customHeight="1" thickTop="1" thickBot="1" x14ac:dyDescent="0.25">
      <c r="A55" s="15" t="str">
        <f t="shared" si="2"/>
        <v/>
      </c>
      <c r="B55" s="16"/>
      <c r="C55" s="16"/>
      <c r="D55" s="16"/>
      <c r="E55" s="16"/>
      <c r="F55" s="16"/>
      <c r="G55" s="16"/>
      <c r="H55" s="16"/>
      <c r="I55" s="16"/>
      <c r="J55" s="16">
        <f t="shared" si="0"/>
        <v>0</v>
      </c>
      <c r="K55" s="17">
        <f t="shared" si="1"/>
        <v>0</v>
      </c>
      <c r="L55" s="16" t="str">
        <f t="shared" si="3"/>
        <v/>
      </c>
    </row>
    <row r="56" spans="1:12" ht="26.25" customHeight="1" thickTop="1" thickBot="1" x14ac:dyDescent="0.25">
      <c r="A56" s="15" t="str">
        <f t="shared" si="2"/>
        <v/>
      </c>
      <c r="B56" s="16"/>
      <c r="C56" s="16"/>
      <c r="D56" s="16"/>
      <c r="E56" s="16"/>
      <c r="F56" s="16"/>
      <c r="G56" s="16"/>
      <c r="H56" s="16"/>
      <c r="I56" s="16"/>
      <c r="J56" s="16">
        <f t="shared" si="0"/>
        <v>0</v>
      </c>
      <c r="K56" s="17">
        <f t="shared" si="1"/>
        <v>0</v>
      </c>
      <c r="L56" s="16" t="str">
        <f t="shared" si="3"/>
        <v/>
      </c>
    </row>
    <row r="57" spans="1:12" ht="26.25" customHeight="1" thickTop="1" thickBot="1" x14ac:dyDescent="0.25">
      <c r="A57" s="15" t="str">
        <f t="shared" si="2"/>
        <v/>
      </c>
      <c r="B57" s="16"/>
      <c r="C57" s="16"/>
      <c r="D57" s="16"/>
      <c r="E57" s="16"/>
      <c r="F57" s="16"/>
      <c r="G57" s="16"/>
      <c r="H57" s="16"/>
      <c r="I57" s="16"/>
      <c r="J57" s="16">
        <f t="shared" si="0"/>
        <v>0</v>
      </c>
      <c r="K57" s="17">
        <f t="shared" si="1"/>
        <v>0</v>
      </c>
      <c r="L57" s="16" t="str">
        <f t="shared" si="3"/>
        <v/>
      </c>
    </row>
    <row r="58" spans="1:12" ht="26.25" customHeight="1" thickTop="1" thickBot="1" x14ac:dyDescent="0.25">
      <c r="A58" s="15" t="str">
        <f t="shared" si="2"/>
        <v/>
      </c>
      <c r="B58" s="16"/>
      <c r="C58" s="16"/>
      <c r="D58" s="16"/>
      <c r="E58" s="16"/>
      <c r="F58" s="16"/>
      <c r="G58" s="16"/>
      <c r="H58" s="16"/>
      <c r="I58" s="16"/>
      <c r="J58" s="16">
        <f t="shared" si="0"/>
        <v>0</v>
      </c>
      <c r="K58" s="17">
        <f t="shared" si="1"/>
        <v>0</v>
      </c>
      <c r="L58" s="16" t="str">
        <f t="shared" si="3"/>
        <v/>
      </c>
    </row>
    <row r="59" spans="1:12" ht="26.25" customHeight="1" thickTop="1" thickBot="1" x14ac:dyDescent="0.25">
      <c r="A59" s="15" t="str">
        <f t="shared" si="2"/>
        <v/>
      </c>
      <c r="B59" s="16"/>
      <c r="C59" s="16"/>
      <c r="D59" s="16"/>
      <c r="E59" s="16"/>
      <c r="F59" s="16"/>
      <c r="G59" s="16"/>
      <c r="H59" s="16"/>
      <c r="I59" s="16"/>
      <c r="J59" s="16">
        <f t="shared" si="0"/>
        <v>0</v>
      </c>
      <c r="K59" s="17">
        <f t="shared" si="1"/>
        <v>0</v>
      </c>
      <c r="L59" s="16" t="str">
        <f t="shared" si="3"/>
        <v/>
      </c>
    </row>
    <row r="60" spans="1:12" ht="26.25" customHeight="1" thickTop="1" thickBot="1" x14ac:dyDescent="0.25">
      <c r="A60" s="15" t="str">
        <f t="shared" si="2"/>
        <v/>
      </c>
      <c r="B60" s="16"/>
      <c r="C60" s="16"/>
      <c r="D60" s="16"/>
      <c r="E60" s="16"/>
      <c r="F60" s="16"/>
      <c r="G60" s="16"/>
      <c r="H60" s="16"/>
      <c r="I60" s="16"/>
      <c r="J60" s="16">
        <f t="shared" si="0"/>
        <v>0</v>
      </c>
      <c r="K60" s="17">
        <f t="shared" si="1"/>
        <v>0</v>
      </c>
      <c r="L60" s="16" t="str">
        <f t="shared" si="3"/>
        <v/>
      </c>
    </row>
    <row r="61" spans="1:12" ht="26.25" customHeight="1" thickTop="1" thickBot="1" x14ac:dyDescent="0.25">
      <c r="A61" s="15" t="str">
        <f t="shared" si="2"/>
        <v/>
      </c>
      <c r="B61" s="16"/>
      <c r="C61" s="16"/>
      <c r="D61" s="16"/>
      <c r="E61" s="16"/>
      <c r="F61" s="16"/>
      <c r="G61" s="16"/>
      <c r="H61" s="16"/>
      <c r="I61" s="16"/>
      <c r="J61" s="16">
        <f t="shared" si="0"/>
        <v>0</v>
      </c>
      <c r="K61" s="17">
        <f t="shared" si="1"/>
        <v>0</v>
      </c>
      <c r="L61" s="16" t="str">
        <f t="shared" si="3"/>
        <v/>
      </c>
    </row>
    <row r="62" spans="1:12" ht="26.25" customHeight="1" thickTop="1" thickBot="1" x14ac:dyDescent="0.25">
      <c r="A62" s="15" t="str">
        <f t="shared" si="2"/>
        <v/>
      </c>
      <c r="B62" s="16"/>
      <c r="C62" s="16"/>
      <c r="D62" s="16"/>
      <c r="E62" s="16"/>
      <c r="F62" s="16"/>
      <c r="G62" s="16"/>
      <c r="H62" s="16"/>
      <c r="I62" s="16"/>
      <c r="J62" s="16">
        <f t="shared" si="0"/>
        <v>0</v>
      </c>
      <c r="K62" s="17">
        <f t="shared" si="1"/>
        <v>0</v>
      </c>
      <c r="L62" s="16" t="str">
        <f t="shared" si="3"/>
        <v/>
      </c>
    </row>
    <row r="63" spans="1:12" ht="26.25" customHeight="1" thickTop="1" thickBot="1" x14ac:dyDescent="0.25">
      <c r="A63" s="15" t="str">
        <f t="shared" si="2"/>
        <v/>
      </c>
      <c r="B63" s="16"/>
      <c r="C63" s="16"/>
      <c r="D63" s="16"/>
      <c r="E63" s="16"/>
      <c r="F63" s="16"/>
      <c r="G63" s="16"/>
      <c r="H63" s="16"/>
      <c r="I63" s="16"/>
      <c r="J63" s="16">
        <f t="shared" si="0"/>
        <v>0</v>
      </c>
      <c r="K63" s="17">
        <f t="shared" si="1"/>
        <v>0</v>
      </c>
      <c r="L63" s="16" t="str">
        <f t="shared" si="3"/>
        <v/>
      </c>
    </row>
    <row r="64" spans="1:12" ht="26.25" customHeight="1" thickTop="1" thickBot="1" x14ac:dyDescent="0.25">
      <c r="A64" s="15" t="str">
        <f t="shared" si="2"/>
        <v/>
      </c>
      <c r="B64" s="16"/>
      <c r="C64" s="16"/>
      <c r="D64" s="16"/>
      <c r="E64" s="16"/>
      <c r="F64" s="16"/>
      <c r="G64" s="16"/>
      <c r="H64" s="16"/>
      <c r="I64" s="16"/>
      <c r="J64" s="16">
        <f t="shared" si="0"/>
        <v>0</v>
      </c>
      <c r="K64" s="17">
        <f t="shared" si="1"/>
        <v>0</v>
      </c>
      <c r="L64" s="16" t="str">
        <f t="shared" si="3"/>
        <v/>
      </c>
    </row>
    <row r="65" spans="1:12" ht="26.25" customHeight="1" thickTop="1" thickBot="1" x14ac:dyDescent="0.25">
      <c r="A65" s="15" t="str">
        <f t="shared" si="2"/>
        <v/>
      </c>
      <c r="B65" s="16"/>
      <c r="C65" s="16"/>
      <c r="D65" s="16"/>
      <c r="E65" s="16"/>
      <c r="F65" s="16"/>
      <c r="G65" s="16"/>
      <c r="H65" s="16"/>
      <c r="I65" s="16"/>
      <c r="J65" s="16">
        <f t="shared" si="0"/>
        <v>0</v>
      </c>
      <c r="K65" s="17">
        <f t="shared" si="1"/>
        <v>0</v>
      </c>
      <c r="L65" s="16" t="str">
        <f t="shared" si="3"/>
        <v/>
      </c>
    </row>
    <row r="66" spans="1:12" ht="26.25" customHeight="1" thickTop="1" thickBot="1" x14ac:dyDescent="0.25">
      <c r="A66" s="15" t="str">
        <f t="shared" si="2"/>
        <v/>
      </c>
      <c r="B66" s="16"/>
      <c r="C66" s="16"/>
      <c r="D66" s="16"/>
      <c r="E66" s="16"/>
      <c r="F66" s="16"/>
      <c r="G66" s="16"/>
      <c r="H66" s="16"/>
      <c r="I66" s="16"/>
      <c r="J66" s="16">
        <f t="shared" si="0"/>
        <v>0</v>
      </c>
      <c r="K66" s="17">
        <f t="shared" si="1"/>
        <v>0</v>
      </c>
      <c r="L66" s="16" t="str">
        <f t="shared" si="3"/>
        <v/>
      </c>
    </row>
    <row r="67" spans="1:12" ht="26.25" customHeight="1" thickTop="1" thickBot="1" x14ac:dyDescent="0.25">
      <c r="A67" s="15" t="str">
        <f t="shared" si="2"/>
        <v/>
      </c>
      <c r="B67" s="16"/>
      <c r="C67" s="16"/>
      <c r="D67" s="16"/>
      <c r="E67" s="16"/>
      <c r="F67" s="16"/>
      <c r="G67" s="16"/>
      <c r="H67" s="16"/>
      <c r="I67" s="16"/>
      <c r="J67" s="16">
        <f t="shared" si="0"/>
        <v>0</v>
      </c>
      <c r="K67" s="17">
        <f t="shared" si="1"/>
        <v>0</v>
      </c>
      <c r="L67" s="16" t="str">
        <f t="shared" si="3"/>
        <v/>
      </c>
    </row>
    <row r="68" spans="1:12" ht="26.25" customHeight="1" thickTop="1" thickBot="1" x14ac:dyDescent="0.25">
      <c r="A68" s="15" t="str">
        <f t="shared" si="2"/>
        <v/>
      </c>
      <c r="B68" s="16"/>
      <c r="C68" s="16"/>
      <c r="D68" s="16"/>
      <c r="E68" s="16"/>
      <c r="F68" s="16"/>
      <c r="G68" s="16"/>
      <c r="H68" s="16"/>
      <c r="I68" s="16"/>
      <c r="J68" s="16">
        <f t="shared" si="0"/>
        <v>0</v>
      </c>
      <c r="K68" s="17">
        <f t="shared" si="1"/>
        <v>0</v>
      </c>
      <c r="L68" s="16" t="str">
        <f t="shared" si="3"/>
        <v/>
      </c>
    </row>
    <row r="69" spans="1:12" ht="26.25" customHeight="1" thickTop="1" thickBot="1" x14ac:dyDescent="0.25">
      <c r="A69" s="15" t="str">
        <f t="shared" si="2"/>
        <v/>
      </c>
      <c r="B69" s="16"/>
      <c r="C69" s="16"/>
      <c r="D69" s="16"/>
      <c r="E69" s="16"/>
      <c r="F69" s="16"/>
      <c r="G69" s="16"/>
      <c r="H69" s="16"/>
      <c r="I69" s="16"/>
      <c r="J69" s="16">
        <f t="shared" si="0"/>
        <v>0</v>
      </c>
      <c r="K69" s="17">
        <f t="shared" si="1"/>
        <v>0</v>
      </c>
      <c r="L69" s="16" t="str">
        <f t="shared" si="3"/>
        <v/>
      </c>
    </row>
    <row r="70" spans="1:12" ht="26.25" customHeight="1" thickTop="1" thickBot="1" x14ac:dyDescent="0.25">
      <c r="A70" s="15" t="str">
        <f t="shared" si="2"/>
        <v/>
      </c>
      <c r="B70" s="16"/>
      <c r="C70" s="16"/>
      <c r="D70" s="16"/>
      <c r="E70" s="16"/>
      <c r="F70" s="16"/>
      <c r="G70" s="16"/>
      <c r="H70" s="16"/>
      <c r="I70" s="16"/>
      <c r="J70" s="16">
        <f t="shared" ref="J70:J133" si="4">SUM(C70:H70)</f>
        <v>0</v>
      </c>
      <c r="K70" s="17">
        <f t="shared" ref="K70:K133" si="5">J70/100</f>
        <v>0</v>
      </c>
      <c r="L70" s="16" t="str">
        <f t="shared" si="3"/>
        <v/>
      </c>
    </row>
    <row r="71" spans="1:12" ht="26.25" customHeight="1" thickTop="1" thickBot="1" x14ac:dyDescent="0.25">
      <c r="A71" s="15" t="str">
        <f t="shared" ref="A71:A134" si="6">IF(B71="","",ROW()-5)</f>
        <v/>
      </c>
      <c r="B71" s="16"/>
      <c r="C71" s="16"/>
      <c r="D71" s="16"/>
      <c r="E71" s="16"/>
      <c r="F71" s="16"/>
      <c r="G71" s="16"/>
      <c r="H71" s="16"/>
      <c r="I71" s="16"/>
      <c r="J71" s="16">
        <f t="shared" si="4"/>
        <v>0</v>
      </c>
      <c r="K71" s="17">
        <f t="shared" si="5"/>
        <v>0</v>
      </c>
      <c r="L71" s="16" t="str">
        <f t="shared" ref="L71:L134" si="7">IF(K71=0%,"",IF(K71&lt;50%,"ضعيف",IF(K71&lt;60%,"مقبول",IF(K71&lt;70%,"مقبول مرتفع",IF(K71&lt;75%,"جيد",IF(K71&lt;80%,"جيد مرتفع",IF(K71&lt;85%,"جيد جداً",IF(K71&lt;90%,"جيد جداً مرتفع",IF(K71&lt;95%,"ممتاز","ممتاز مرتفع")))))))))</f>
        <v/>
      </c>
    </row>
    <row r="72" spans="1:12" ht="26.25" customHeight="1" thickTop="1" thickBot="1" x14ac:dyDescent="0.25">
      <c r="A72" s="15" t="str">
        <f t="shared" si="6"/>
        <v/>
      </c>
      <c r="B72" s="16"/>
      <c r="C72" s="16"/>
      <c r="D72" s="16"/>
      <c r="E72" s="16"/>
      <c r="F72" s="16"/>
      <c r="G72" s="16"/>
      <c r="H72" s="16"/>
      <c r="I72" s="16"/>
      <c r="J72" s="16">
        <f t="shared" si="4"/>
        <v>0</v>
      </c>
      <c r="K72" s="17">
        <f t="shared" si="5"/>
        <v>0</v>
      </c>
      <c r="L72" s="16" t="str">
        <f t="shared" si="7"/>
        <v/>
      </c>
    </row>
    <row r="73" spans="1:12" ht="26.25" customHeight="1" thickTop="1" thickBot="1" x14ac:dyDescent="0.25">
      <c r="A73" s="15" t="str">
        <f t="shared" si="6"/>
        <v/>
      </c>
      <c r="B73" s="16"/>
      <c r="C73" s="16"/>
      <c r="D73" s="16"/>
      <c r="E73" s="16"/>
      <c r="F73" s="16"/>
      <c r="G73" s="16"/>
      <c r="H73" s="16"/>
      <c r="I73" s="16"/>
      <c r="J73" s="16">
        <f t="shared" si="4"/>
        <v>0</v>
      </c>
      <c r="K73" s="17">
        <f t="shared" si="5"/>
        <v>0</v>
      </c>
      <c r="L73" s="16" t="str">
        <f t="shared" si="7"/>
        <v/>
      </c>
    </row>
    <row r="74" spans="1:12" ht="26.25" customHeight="1" thickTop="1" thickBot="1" x14ac:dyDescent="0.25">
      <c r="A74" s="15" t="str">
        <f t="shared" si="6"/>
        <v/>
      </c>
      <c r="B74" s="16"/>
      <c r="C74" s="16"/>
      <c r="D74" s="16"/>
      <c r="E74" s="16"/>
      <c r="F74" s="16"/>
      <c r="G74" s="16"/>
      <c r="H74" s="16"/>
      <c r="I74" s="16"/>
      <c r="J74" s="16">
        <f t="shared" si="4"/>
        <v>0</v>
      </c>
      <c r="K74" s="17">
        <f t="shared" si="5"/>
        <v>0</v>
      </c>
      <c r="L74" s="16" t="str">
        <f t="shared" si="7"/>
        <v/>
      </c>
    </row>
    <row r="75" spans="1:12" ht="26.25" customHeight="1" thickTop="1" thickBot="1" x14ac:dyDescent="0.25">
      <c r="A75" s="15" t="str">
        <f t="shared" si="6"/>
        <v/>
      </c>
      <c r="B75" s="16"/>
      <c r="C75" s="16"/>
      <c r="D75" s="16"/>
      <c r="E75" s="16"/>
      <c r="F75" s="16"/>
      <c r="G75" s="16"/>
      <c r="H75" s="16"/>
      <c r="I75" s="16"/>
      <c r="J75" s="16">
        <f t="shared" si="4"/>
        <v>0</v>
      </c>
      <c r="K75" s="17">
        <f t="shared" si="5"/>
        <v>0</v>
      </c>
      <c r="L75" s="16" t="str">
        <f t="shared" si="7"/>
        <v/>
      </c>
    </row>
    <row r="76" spans="1:12" ht="26.25" customHeight="1" thickTop="1" thickBot="1" x14ac:dyDescent="0.25">
      <c r="A76" s="15" t="str">
        <f t="shared" si="6"/>
        <v/>
      </c>
      <c r="B76" s="16"/>
      <c r="C76" s="16"/>
      <c r="D76" s="16"/>
      <c r="E76" s="16"/>
      <c r="F76" s="16"/>
      <c r="G76" s="16"/>
      <c r="H76" s="16"/>
      <c r="I76" s="16"/>
      <c r="J76" s="16">
        <f t="shared" si="4"/>
        <v>0</v>
      </c>
      <c r="K76" s="17">
        <f t="shared" si="5"/>
        <v>0</v>
      </c>
      <c r="L76" s="16" t="str">
        <f t="shared" si="7"/>
        <v/>
      </c>
    </row>
    <row r="77" spans="1:12" ht="26.25" customHeight="1" thickTop="1" thickBot="1" x14ac:dyDescent="0.25">
      <c r="A77" s="15" t="str">
        <f t="shared" si="6"/>
        <v/>
      </c>
      <c r="B77" s="16"/>
      <c r="C77" s="16"/>
      <c r="D77" s="16"/>
      <c r="E77" s="16"/>
      <c r="F77" s="16"/>
      <c r="G77" s="16"/>
      <c r="H77" s="16"/>
      <c r="I77" s="16"/>
      <c r="J77" s="16">
        <f t="shared" si="4"/>
        <v>0</v>
      </c>
      <c r="K77" s="17">
        <f t="shared" si="5"/>
        <v>0</v>
      </c>
      <c r="L77" s="16" t="str">
        <f t="shared" si="7"/>
        <v/>
      </c>
    </row>
    <row r="78" spans="1:12" ht="26.25" customHeight="1" thickTop="1" thickBot="1" x14ac:dyDescent="0.25">
      <c r="A78" s="15" t="str">
        <f t="shared" si="6"/>
        <v/>
      </c>
      <c r="B78" s="16"/>
      <c r="C78" s="16"/>
      <c r="D78" s="16"/>
      <c r="E78" s="16"/>
      <c r="F78" s="16"/>
      <c r="G78" s="16"/>
      <c r="H78" s="16"/>
      <c r="I78" s="16"/>
      <c r="J78" s="16">
        <f t="shared" si="4"/>
        <v>0</v>
      </c>
      <c r="K78" s="17">
        <f t="shared" si="5"/>
        <v>0</v>
      </c>
      <c r="L78" s="16" t="str">
        <f t="shared" si="7"/>
        <v/>
      </c>
    </row>
    <row r="79" spans="1:12" ht="26.25" customHeight="1" thickTop="1" thickBot="1" x14ac:dyDescent="0.25">
      <c r="A79" s="15" t="str">
        <f t="shared" si="6"/>
        <v/>
      </c>
      <c r="B79" s="16"/>
      <c r="C79" s="16"/>
      <c r="D79" s="16"/>
      <c r="E79" s="16"/>
      <c r="F79" s="16"/>
      <c r="G79" s="16"/>
      <c r="H79" s="16"/>
      <c r="I79" s="16"/>
      <c r="J79" s="16">
        <f t="shared" si="4"/>
        <v>0</v>
      </c>
      <c r="K79" s="17">
        <f t="shared" si="5"/>
        <v>0</v>
      </c>
      <c r="L79" s="16" t="str">
        <f t="shared" si="7"/>
        <v/>
      </c>
    </row>
    <row r="80" spans="1:12" ht="26.25" customHeight="1" thickTop="1" thickBot="1" x14ac:dyDescent="0.25">
      <c r="A80" s="15" t="str">
        <f t="shared" si="6"/>
        <v/>
      </c>
      <c r="B80" s="16"/>
      <c r="C80" s="16"/>
      <c r="D80" s="16"/>
      <c r="E80" s="16"/>
      <c r="F80" s="16"/>
      <c r="G80" s="16"/>
      <c r="H80" s="16"/>
      <c r="I80" s="16"/>
      <c r="J80" s="16">
        <f t="shared" si="4"/>
        <v>0</v>
      </c>
      <c r="K80" s="17">
        <f t="shared" si="5"/>
        <v>0</v>
      </c>
      <c r="L80" s="16" t="str">
        <f t="shared" si="7"/>
        <v/>
      </c>
    </row>
    <row r="81" spans="1:12" ht="26.25" customHeight="1" thickTop="1" thickBot="1" x14ac:dyDescent="0.25">
      <c r="A81" s="15" t="str">
        <f t="shared" si="6"/>
        <v/>
      </c>
      <c r="B81" s="16"/>
      <c r="C81" s="16"/>
      <c r="D81" s="16"/>
      <c r="E81" s="16"/>
      <c r="F81" s="16"/>
      <c r="G81" s="16"/>
      <c r="H81" s="16"/>
      <c r="I81" s="16"/>
      <c r="J81" s="16">
        <f t="shared" si="4"/>
        <v>0</v>
      </c>
      <c r="K81" s="17">
        <f t="shared" si="5"/>
        <v>0</v>
      </c>
      <c r="L81" s="16" t="str">
        <f t="shared" si="7"/>
        <v/>
      </c>
    </row>
    <row r="82" spans="1:12" ht="26.25" customHeight="1" thickTop="1" thickBot="1" x14ac:dyDescent="0.25">
      <c r="A82" s="15" t="str">
        <f t="shared" si="6"/>
        <v/>
      </c>
      <c r="B82" s="16"/>
      <c r="C82" s="16"/>
      <c r="D82" s="16"/>
      <c r="E82" s="16"/>
      <c r="F82" s="16"/>
      <c r="G82" s="16"/>
      <c r="H82" s="16"/>
      <c r="I82" s="16"/>
      <c r="J82" s="16">
        <f t="shared" si="4"/>
        <v>0</v>
      </c>
      <c r="K82" s="17">
        <f t="shared" si="5"/>
        <v>0</v>
      </c>
      <c r="L82" s="16" t="str">
        <f t="shared" si="7"/>
        <v/>
      </c>
    </row>
    <row r="83" spans="1:12" ht="26.25" customHeight="1" thickTop="1" thickBot="1" x14ac:dyDescent="0.25">
      <c r="A83" s="15" t="str">
        <f t="shared" si="6"/>
        <v/>
      </c>
      <c r="B83" s="16"/>
      <c r="C83" s="16"/>
      <c r="D83" s="16"/>
      <c r="E83" s="16"/>
      <c r="F83" s="16"/>
      <c r="G83" s="16"/>
      <c r="H83" s="16"/>
      <c r="I83" s="16"/>
      <c r="J83" s="16">
        <f t="shared" si="4"/>
        <v>0</v>
      </c>
      <c r="K83" s="17">
        <f t="shared" si="5"/>
        <v>0</v>
      </c>
      <c r="L83" s="16" t="str">
        <f t="shared" si="7"/>
        <v/>
      </c>
    </row>
    <row r="84" spans="1:12" ht="26.25" customHeight="1" thickTop="1" thickBot="1" x14ac:dyDescent="0.25">
      <c r="A84" s="15" t="str">
        <f t="shared" si="6"/>
        <v/>
      </c>
      <c r="B84" s="16"/>
      <c r="C84" s="16"/>
      <c r="D84" s="16"/>
      <c r="E84" s="16"/>
      <c r="F84" s="16"/>
      <c r="G84" s="16"/>
      <c r="H84" s="16"/>
      <c r="I84" s="16"/>
      <c r="J84" s="16">
        <f t="shared" si="4"/>
        <v>0</v>
      </c>
      <c r="K84" s="17">
        <f t="shared" si="5"/>
        <v>0</v>
      </c>
      <c r="L84" s="16" t="str">
        <f t="shared" si="7"/>
        <v/>
      </c>
    </row>
    <row r="85" spans="1:12" ht="26.25" customHeight="1" thickTop="1" thickBot="1" x14ac:dyDescent="0.25">
      <c r="A85" s="15" t="str">
        <f t="shared" si="6"/>
        <v/>
      </c>
      <c r="B85" s="16"/>
      <c r="C85" s="16"/>
      <c r="D85" s="16"/>
      <c r="E85" s="16"/>
      <c r="F85" s="16"/>
      <c r="G85" s="16"/>
      <c r="H85" s="16"/>
      <c r="I85" s="16"/>
      <c r="J85" s="16">
        <f t="shared" si="4"/>
        <v>0</v>
      </c>
      <c r="K85" s="17">
        <f t="shared" si="5"/>
        <v>0</v>
      </c>
      <c r="L85" s="16" t="str">
        <f t="shared" si="7"/>
        <v/>
      </c>
    </row>
    <row r="86" spans="1:12" ht="26.25" customHeight="1" thickTop="1" thickBot="1" x14ac:dyDescent="0.25">
      <c r="A86" s="15" t="str">
        <f t="shared" si="6"/>
        <v/>
      </c>
      <c r="B86" s="16"/>
      <c r="C86" s="16"/>
      <c r="D86" s="16"/>
      <c r="E86" s="16"/>
      <c r="F86" s="16"/>
      <c r="G86" s="16"/>
      <c r="H86" s="16"/>
      <c r="I86" s="16"/>
      <c r="J86" s="16">
        <f t="shared" si="4"/>
        <v>0</v>
      </c>
      <c r="K86" s="17">
        <f t="shared" si="5"/>
        <v>0</v>
      </c>
      <c r="L86" s="16" t="str">
        <f t="shared" si="7"/>
        <v/>
      </c>
    </row>
    <row r="87" spans="1:12" ht="26.25" customHeight="1" thickTop="1" thickBot="1" x14ac:dyDescent="0.25">
      <c r="A87" s="15" t="str">
        <f t="shared" si="6"/>
        <v/>
      </c>
      <c r="B87" s="16"/>
      <c r="C87" s="16"/>
      <c r="D87" s="16"/>
      <c r="E87" s="16"/>
      <c r="F87" s="16"/>
      <c r="G87" s="16"/>
      <c r="H87" s="16"/>
      <c r="I87" s="16"/>
      <c r="J87" s="16">
        <f t="shared" si="4"/>
        <v>0</v>
      </c>
      <c r="K87" s="17">
        <f t="shared" si="5"/>
        <v>0</v>
      </c>
      <c r="L87" s="16" t="str">
        <f t="shared" si="7"/>
        <v/>
      </c>
    </row>
    <row r="88" spans="1:12" ht="26.25" customHeight="1" thickTop="1" thickBot="1" x14ac:dyDescent="0.25">
      <c r="A88" s="15" t="str">
        <f t="shared" si="6"/>
        <v/>
      </c>
      <c r="B88" s="16"/>
      <c r="C88" s="16"/>
      <c r="D88" s="16"/>
      <c r="E88" s="16"/>
      <c r="F88" s="16"/>
      <c r="G88" s="16"/>
      <c r="H88" s="16"/>
      <c r="I88" s="16"/>
      <c r="J88" s="16">
        <f t="shared" si="4"/>
        <v>0</v>
      </c>
      <c r="K88" s="17">
        <f t="shared" si="5"/>
        <v>0</v>
      </c>
      <c r="L88" s="16" t="str">
        <f t="shared" si="7"/>
        <v/>
      </c>
    </row>
    <row r="89" spans="1:12" ht="26.25" customHeight="1" thickTop="1" thickBot="1" x14ac:dyDescent="0.25">
      <c r="A89" s="15" t="str">
        <f t="shared" si="6"/>
        <v/>
      </c>
      <c r="B89" s="16"/>
      <c r="C89" s="16"/>
      <c r="D89" s="16"/>
      <c r="E89" s="16"/>
      <c r="F89" s="16"/>
      <c r="G89" s="16"/>
      <c r="H89" s="16"/>
      <c r="I89" s="16"/>
      <c r="J89" s="16">
        <f t="shared" si="4"/>
        <v>0</v>
      </c>
      <c r="K89" s="17">
        <f t="shared" si="5"/>
        <v>0</v>
      </c>
      <c r="L89" s="16" t="str">
        <f t="shared" si="7"/>
        <v/>
      </c>
    </row>
    <row r="90" spans="1:12" ht="26.25" customHeight="1" thickTop="1" thickBot="1" x14ac:dyDescent="0.25">
      <c r="A90" s="15" t="str">
        <f t="shared" si="6"/>
        <v/>
      </c>
      <c r="B90" s="16"/>
      <c r="C90" s="16"/>
      <c r="D90" s="16"/>
      <c r="E90" s="16"/>
      <c r="F90" s="16"/>
      <c r="G90" s="16"/>
      <c r="H90" s="16"/>
      <c r="I90" s="16"/>
      <c r="J90" s="16">
        <f t="shared" si="4"/>
        <v>0</v>
      </c>
      <c r="K90" s="17">
        <f t="shared" si="5"/>
        <v>0</v>
      </c>
      <c r="L90" s="16" t="str">
        <f t="shared" si="7"/>
        <v/>
      </c>
    </row>
    <row r="91" spans="1:12" ht="26.25" customHeight="1" thickTop="1" thickBot="1" x14ac:dyDescent="0.25">
      <c r="A91" s="15" t="str">
        <f t="shared" si="6"/>
        <v/>
      </c>
      <c r="B91" s="16"/>
      <c r="C91" s="16"/>
      <c r="D91" s="16"/>
      <c r="E91" s="16"/>
      <c r="F91" s="16"/>
      <c r="G91" s="16"/>
      <c r="H91" s="16"/>
      <c r="I91" s="16"/>
      <c r="J91" s="16">
        <f t="shared" si="4"/>
        <v>0</v>
      </c>
      <c r="K91" s="17">
        <f t="shared" si="5"/>
        <v>0</v>
      </c>
      <c r="L91" s="16" t="str">
        <f t="shared" si="7"/>
        <v/>
      </c>
    </row>
    <row r="92" spans="1:12" ht="26.25" customHeight="1" thickTop="1" thickBot="1" x14ac:dyDescent="0.25">
      <c r="A92" s="15" t="str">
        <f t="shared" si="6"/>
        <v/>
      </c>
      <c r="B92" s="16"/>
      <c r="C92" s="16"/>
      <c r="D92" s="16"/>
      <c r="E92" s="16"/>
      <c r="F92" s="16"/>
      <c r="G92" s="16"/>
      <c r="H92" s="16"/>
      <c r="I92" s="16"/>
      <c r="J92" s="16">
        <f t="shared" si="4"/>
        <v>0</v>
      </c>
      <c r="K92" s="17">
        <f t="shared" si="5"/>
        <v>0</v>
      </c>
      <c r="L92" s="16" t="str">
        <f t="shared" si="7"/>
        <v/>
      </c>
    </row>
    <row r="93" spans="1:12" ht="26.25" customHeight="1" thickTop="1" thickBot="1" x14ac:dyDescent="0.25">
      <c r="A93" s="15" t="str">
        <f t="shared" si="6"/>
        <v/>
      </c>
      <c r="B93" s="16"/>
      <c r="C93" s="16"/>
      <c r="D93" s="16"/>
      <c r="E93" s="16"/>
      <c r="F93" s="16"/>
      <c r="G93" s="16"/>
      <c r="H93" s="16"/>
      <c r="I93" s="16"/>
      <c r="J93" s="16">
        <f t="shared" si="4"/>
        <v>0</v>
      </c>
      <c r="K93" s="17">
        <f t="shared" si="5"/>
        <v>0</v>
      </c>
      <c r="L93" s="16" t="str">
        <f t="shared" si="7"/>
        <v/>
      </c>
    </row>
    <row r="94" spans="1:12" ht="26.25" customHeight="1" thickTop="1" thickBot="1" x14ac:dyDescent="0.25">
      <c r="A94" s="15" t="str">
        <f t="shared" si="6"/>
        <v/>
      </c>
      <c r="B94" s="16"/>
      <c r="C94" s="16"/>
      <c r="D94" s="16"/>
      <c r="E94" s="16"/>
      <c r="F94" s="16"/>
      <c r="G94" s="16"/>
      <c r="H94" s="16"/>
      <c r="I94" s="16"/>
      <c r="J94" s="16">
        <f t="shared" si="4"/>
        <v>0</v>
      </c>
      <c r="K94" s="17">
        <f t="shared" si="5"/>
        <v>0</v>
      </c>
      <c r="L94" s="16" t="str">
        <f t="shared" si="7"/>
        <v/>
      </c>
    </row>
    <row r="95" spans="1:12" ht="26.25" customHeight="1" thickTop="1" thickBot="1" x14ac:dyDescent="0.25">
      <c r="A95" s="15" t="str">
        <f t="shared" si="6"/>
        <v/>
      </c>
      <c r="B95" s="16"/>
      <c r="C95" s="16"/>
      <c r="D95" s="16"/>
      <c r="E95" s="16"/>
      <c r="F95" s="16"/>
      <c r="G95" s="16"/>
      <c r="H95" s="16"/>
      <c r="I95" s="16"/>
      <c r="J95" s="16">
        <f t="shared" si="4"/>
        <v>0</v>
      </c>
      <c r="K95" s="17">
        <f t="shared" si="5"/>
        <v>0</v>
      </c>
      <c r="L95" s="16" t="str">
        <f t="shared" si="7"/>
        <v/>
      </c>
    </row>
    <row r="96" spans="1:12" ht="26.25" customHeight="1" thickTop="1" thickBot="1" x14ac:dyDescent="0.25">
      <c r="A96" s="15" t="str">
        <f t="shared" si="6"/>
        <v/>
      </c>
      <c r="B96" s="16"/>
      <c r="C96" s="16"/>
      <c r="D96" s="16"/>
      <c r="E96" s="16"/>
      <c r="F96" s="16"/>
      <c r="G96" s="16"/>
      <c r="H96" s="16"/>
      <c r="I96" s="16"/>
      <c r="J96" s="16">
        <f t="shared" si="4"/>
        <v>0</v>
      </c>
      <c r="K96" s="17">
        <f t="shared" si="5"/>
        <v>0</v>
      </c>
      <c r="L96" s="16" t="str">
        <f t="shared" si="7"/>
        <v/>
      </c>
    </row>
    <row r="97" spans="1:12" ht="26.25" customHeight="1" thickTop="1" thickBot="1" x14ac:dyDescent="0.25">
      <c r="A97" s="15" t="str">
        <f t="shared" si="6"/>
        <v/>
      </c>
      <c r="B97" s="16"/>
      <c r="C97" s="16"/>
      <c r="D97" s="16"/>
      <c r="E97" s="16"/>
      <c r="F97" s="16"/>
      <c r="G97" s="16"/>
      <c r="H97" s="16"/>
      <c r="I97" s="16"/>
      <c r="J97" s="16">
        <f t="shared" si="4"/>
        <v>0</v>
      </c>
      <c r="K97" s="17">
        <f t="shared" si="5"/>
        <v>0</v>
      </c>
      <c r="L97" s="16" t="str">
        <f t="shared" si="7"/>
        <v/>
      </c>
    </row>
    <row r="98" spans="1:12" ht="26.25" customHeight="1" thickTop="1" thickBot="1" x14ac:dyDescent="0.25">
      <c r="A98" s="15" t="str">
        <f t="shared" si="6"/>
        <v/>
      </c>
      <c r="B98" s="16"/>
      <c r="C98" s="16"/>
      <c r="D98" s="16"/>
      <c r="E98" s="16"/>
      <c r="F98" s="16"/>
      <c r="G98" s="16"/>
      <c r="H98" s="16"/>
      <c r="I98" s="16"/>
      <c r="J98" s="16">
        <f t="shared" si="4"/>
        <v>0</v>
      </c>
      <c r="K98" s="17">
        <f t="shared" si="5"/>
        <v>0</v>
      </c>
      <c r="L98" s="16" t="str">
        <f t="shared" si="7"/>
        <v/>
      </c>
    </row>
    <row r="99" spans="1:12" ht="26.25" customHeight="1" thickTop="1" thickBot="1" x14ac:dyDescent="0.25">
      <c r="A99" s="15" t="str">
        <f t="shared" si="6"/>
        <v/>
      </c>
      <c r="B99" s="16"/>
      <c r="C99" s="16"/>
      <c r="D99" s="16"/>
      <c r="E99" s="16"/>
      <c r="F99" s="16"/>
      <c r="G99" s="16"/>
      <c r="H99" s="16"/>
      <c r="I99" s="16"/>
      <c r="J99" s="16">
        <f t="shared" si="4"/>
        <v>0</v>
      </c>
      <c r="K99" s="17">
        <f t="shared" si="5"/>
        <v>0</v>
      </c>
      <c r="L99" s="16" t="str">
        <f t="shared" si="7"/>
        <v/>
      </c>
    </row>
    <row r="100" spans="1:12" ht="26.25" customHeight="1" thickTop="1" thickBot="1" x14ac:dyDescent="0.25">
      <c r="A100" s="15" t="str">
        <f t="shared" si="6"/>
        <v/>
      </c>
      <c r="B100" s="16"/>
      <c r="C100" s="16"/>
      <c r="D100" s="16"/>
      <c r="E100" s="16"/>
      <c r="F100" s="16"/>
      <c r="G100" s="16"/>
      <c r="H100" s="16"/>
      <c r="I100" s="16"/>
      <c r="J100" s="16">
        <f t="shared" si="4"/>
        <v>0</v>
      </c>
      <c r="K100" s="17">
        <f t="shared" si="5"/>
        <v>0</v>
      </c>
      <c r="L100" s="16" t="str">
        <f t="shared" si="7"/>
        <v/>
      </c>
    </row>
    <row r="101" spans="1:12" ht="26.25" customHeight="1" thickTop="1" thickBot="1" x14ac:dyDescent="0.25">
      <c r="A101" s="15" t="str">
        <f t="shared" si="6"/>
        <v/>
      </c>
      <c r="B101" s="16"/>
      <c r="C101" s="16"/>
      <c r="D101" s="16"/>
      <c r="E101" s="16"/>
      <c r="F101" s="16"/>
      <c r="G101" s="16"/>
      <c r="H101" s="16"/>
      <c r="I101" s="16"/>
      <c r="J101" s="16">
        <f t="shared" si="4"/>
        <v>0</v>
      </c>
      <c r="K101" s="17">
        <f t="shared" si="5"/>
        <v>0</v>
      </c>
      <c r="L101" s="16" t="str">
        <f t="shared" si="7"/>
        <v/>
      </c>
    </row>
    <row r="102" spans="1:12" ht="26.25" customHeight="1" thickTop="1" thickBot="1" x14ac:dyDescent="0.25">
      <c r="A102" s="15" t="str">
        <f t="shared" si="6"/>
        <v/>
      </c>
      <c r="B102" s="16"/>
      <c r="C102" s="16"/>
      <c r="D102" s="16"/>
      <c r="E102" s="16"/>
      <c r="F102" s="16"/>
      <c r="G102" s="16"/>
      <c r="H102" s="16"/>
      <c r="I102" s="16"/>
      <c r="J102" s="16">
        <f t="shared" si="4"/>
        <v>0</v>
      </c>
      <c r="K102" s="17">
        <f t="shared" si="5"/>
        <v>0</v>
      </c>
      <c r="L102" s="16" t="str">
        <f t="shared" si="7"/>
        <v/>
      </c>
    </row>
    <row r="103" spans="1:12" ht="26.25" customHeight="1" thickTop="1" thickBot="1" x14ac:dyDescent="0.25">
      <c r="A103" s="15" t="str">
        <f t="shared" si="6"/>
        <v/>
      </c>
      <c r="B103" s="16"/>
      <c r="C103" s="16"/>
      <c r="D103" s="16"/>
      <c r="E103" s="16"/>
      <c r="F103" s="16"/>
      <c r="G103" s="16"/>
      <c r="H103" s="16"/>
      <c r="I103" s="16"/>
      <c r="J103" s="16">
        <f t="shared" si="4"/>
        <v>0</v>
      </c>
      <c r="K103" s="17">
        <f t="shared" si="5"/>
        <v>0</v>
      </c>
      <c r="L103" s="16" t="str">
        <f t="shared" si="7"/>
        <v/>
      </c>
    </row>
    <row r="104" spans="1:12" ht="26.25" customHeight="1" thickTop="1" thickBot="1" x14ac:dyDescent="0.25">
      <c r="A104" s="15" t="str">
        <f t="shared" si="6"/>
        <v/>
      </c>
      <c r="B104" s="16"/>
      <c r="C104" s="16"/>
      <c r="D104" s="16"/>
      <c r="E104" s="16"/>
      <c r="F104" s="16"/>
      <c r="G104" s="16"/>
      <c r="H104" s="16"/>
      <c r="I104" s="16"/>
      <c r="J104" s="16">
        <f t="shared" si="4"/>
        <v>0</v>
      </c>
      <c r="K104" s="17">
        <f t="shared" si="5"/>
        <v>0</v>
      </c>
      <c r="L104" s="16" t="str">
        <f t="shared" si="7"/>
        <v/>
      </c>
    </row>
    <row r="105" spans="1:12" ht="26.25" customHeight="1" thickTop="1" thickBot="1" x14ac:dyDescent="0.25">
      <c r="A105" s="15" t="str">
        <f t="shared" si="6"/>
        <v/>
      </c>
      <c r="B105" s="16"/>
      <c r="C105" s="16"/>
      <c r="D105" s="16"/>
      <c r="E105" s="16"/>
      <c r="F105" s="16"/>
      <c r="G105" s="16"/>
      <c r="H105" s="16"/>
      <c r="I105" s="16"/>
      <c r="J105" s="16">
        <f t="shared" si="4"/>
        <v>0</v>
      </c>
      <c r="K105" s="17">
        <f t="shared" si="5"/>
        <v>0</v>
      </c>
      <c r="L105" s="16" t="str">
        <f t="shared" si="7"/>
        <v/>
      </c>
    </row>
    <row r="106" spans="1:12" ht="26.25" customHeight="1" thickTop="1" thickBot="1" x14ac:dyDescent="0.25">
      <c r="A106" s="15" t="str">
        <f t="shared" si="6"/>
        <v/>
      </c>
      <c r="B106" s="16"/>
      <c r="C106" s="16"/>
      <c r="D106" s="16"/>
      <c r="E106" s="16"/>
      <c r="F106" s="16"/>
      <c r="G106" s="16"/>
      <c r="H106" s="16"/>
      <c r="I106" s="16"/>
      <c r="J106" s="16">
        <f t="shared" si="4"/>
        <v>0</v>
      </c>
      <c r="K106" s="17">
        <f t="shared" si="5"/>
        <v>0</v>
      </c>
      <c r="L106" s="16" t="str">
        <f t="shared" si="7"/>
        <v/>
      </c>
    </row>
    <row r="107" spans="1:12" ht="26.25" customHeight="1" thickTop="1" thickBot="1" x14ac:dyDescent="0.25">
      <c r="A107" s="15" t="str">
        <f t="shared" si="6"/>
        <v/>
      </c>
      <c r="B107" s="16"/>
      <c r="C107" s="16"/>
      <c r="D107" s="16"/>
      <c r="E107" s="16"/>
      <c r="F107" s="16"/>
      <c r="G107" s="16"/>
      <c r="H107" s="16"/>
      <c r="I107" s="16"/>
      <c r="J107" s="16">
        <f t="shared" si="4"/>
        <v>0</v>
      </c>
      <c r="K107" s="17">
        <f t="shared" si="5"/>
        <v>0</v>
      </c>
      <c r="L107" s="16" t="str">
        <f t="shared" si="7"/>
        <v/>
      </c>
    </row>
    <row r="108" spans="1:12" ht="26.25" customHeight="1" thickTop="1" thickBot="1" x14ac:dyDescent="0.25">
      <c r="A108" s="15" t="str">
        <f t="shared" si="6"/>
        <v/>
      </c>
      <c r="B108" s="16"/>
      <c r="C108" s="16"/>
      <c r="D108" s="16"/>
      <c r="E108" s="16"/>
      <c r="F108" s="16"/>
      <c r="G108" s="16"/>
      <c r="H108" s="16"/>
      <c r="I108" s="16"/>
      <c r="J108" s="16">
        <f t="shared" si="4"/>
        <v>0</v>
      </c>
      <c r="K108" s="17">
        <f t="shared" si="5"/>
        <v>0</v>
      </c>
      <c r="L108" s="16" t="str">
        <f t="shared" si="7"/>
        <v/>
      </c>
    </row>
    <row r="109" spans="1:12" ht="26.25" customHeight="1" thickTop="1" thickBot="1" x14ac:dyDescent="0.25">
      <c r="A109" s="15" t="str">
        <f t="shared" si="6"/>
        <v/>
      </c>
      <c r="B109" s="16"/>
      <c r="C109" s="16"/>
      <c r="D109" s="16"/>
      <c r="E109" s="16"/>
      <c r="F109" s="16"/>
      <c r="G109" s="16"/>
      <c r="H109" s="16"/>
      <c r="I109" s="16"/>
      <c r="J109" s="16">
        <f t="shared" si="4"/>
        <v>0</v>
      </c>
      <c r="K109" s="17">
        <f t="shared" si="5"/>
        <v>0</v>
      </c>
      <c r="L109" s="16" t="str">
        <f t="shared" si="7"/>
        <v/>
      </c>
    </row>
    <row r="110" spans="1:12" ht="26.25" customHeight="1" thickTop="1" thickBot="1" x14ac:dyDescent="0.25">
      <c r="A110" s="15" t="str">
        <f t="shared" si="6"/>
        <v/>
      </c>
      <c r="B110" s="16"/>
      <c r="C110" s="16"/>
      <c r="D110" s="16"/>
      <c r="E110" s="16"/>
      <c r="F110" s="16"/>
      <c r="G110" s="16"/>
      <c r="H110" s="16"/>
      <c r="I110" s="16"/>
      <c r="J110" s="16">
        <f t="shared" si="4"/>
        <v>0</v>
      </c>
      <c r="K110" s="17">
        <f t="shared" si="5"/>
        <v>0</v>
      </c>
      <c r="L110" s="16" t="str">
        <f t="shared" si="7"/>
        <v/>
      </c>
    </row>
    <row r="111" spans="1:12" ht="26.25" customHeight="1" thickTop="1" thickBot="1" x14ac:dyDescent="0.25">
      <c r="A111" s="15" t="str">
        <f t="shared" si="6"/>
        <v/>
      </c>
      <c r="B111" s="16"/>
      <c r="C111" s="16"/>
      <c r="D111" s="16"/>
      <c r="E111" s="16"/>
      <c r="F111" s="16"/>
      <c r="G111" s="16"/>
      <c r="H111" s="16"/>
      <c r="I111" s="16"/>
      <c r="J111" s="16">
        <f t="shared" si="4"/>
        <v>0</v>
      </c>
      <c r="K111" s="17">
        <f t="shared" si="5"/>
        <v>0</v>
      </c>
      <c r="L111" s="16" t="str">
        <f t="shared" si="7"/>
        <v/>
      </c>
    </row>
    <row r="112" spans="1:12" ht="26.25" customHeight="1" thickTop="1" thickBot="1" x14ac:dyDescent="0.25">
      <c r="A112" s="15" t="str">
        <f t="shared" si="6"/>
        <v/>
      </c>
      <c r="B112" s="16"/>
      <c r="C112" s="16"/>
      <c r="D112" s="16"/>
      <c r="E112" s="16"/>
      <c r="F112" s="16"/>
      <c r="G112" s="16"/>
      <c r="H112" s="16"/>
      <c r="I112" s="16"/>
      <c r="J112" s="16">
        <f t="shared" si="4"/>
        <v>0</v>
      </c>
      <c r="K112" s="17">
        <f t="shared" si="5"/>
        <v>0</v>
      </c>
      <c r="L112" s="16" t="str">
        <f t="shared" si="7"/>
        <v/>
      </c>
    </row>
    <row r="113" spans="1:12" ht="26.25" customHeight="1" thickTop="1" thickBot="1" x14ac:dyDescent="0.25">
      <c r="A113" s="15" t="str">
        <f t="shared" si="6"/>
        <v/>
      </c>
      <c r="B113" s="16"/>
      <c r="C113" s="16"/>
      <c r="D113" s="16"/>
      <c r="E113" s="16"/>
      <c r="F113" s="16"/>
      <c r="G113" s="16"/>
      <c r="H113" s="16"/>
      <c r="I113" s="16"/>
      <c r="J113" s="16">
        <f t="shared" si="4"/>
        <v>0</v>
      </c>
      <c r="K113" s="17">
        <f t="shared" si="5"/>
        <v>0</v>
      </c>
      <c r="L113" s="16" t="str">
        <f t="shared" si="7"/>
        <v/>
      </c>
    </row>
    <row r="114" spans="1:12" ht="26.25" customHeight="1" thickTop="1" thickBot="1" x14ac:dyDescent="0.25">
      <c r="A114" s="15" t="str">
        <f t="shared" si="6"/>
        <v/>
      </c>
      <c r="B114" s="16"/>
      <c r="C114" s="16"/>
      <c r="D114" s="16"/>
      <c r="E114" s="16"/>
      <c r="F114" s="16"/>
      <c r="G114" s="16"/>
      <c r="H114" s="16"/>
      <c r="I114" s="16"/>
      <c r="J114" s="16">
        <f t="shared" si="4"/>
        <v>0</v>
      </c>
      <c r="K114" s="17">
        <f t="shared" si="5"/>
        <v>0</v>
      </c>
      <c r="L114" s="16" t="str">
        <f t="shared" si="7"/>
        <v/>
      </c>
    </row>
    <row r="115" spans="1:12" ht="26.25" customHeight="1" thickTop="1" thickBot="1" x14ac:dyDescent="0.25">
      <c r="A115" s="15" t="str">
        <f t="shared" si="6"/>
        <v/>
      </c>
      <c r="B115" s="16"/>
      <c r="C115" s="16"/>
      <c r="D115" s="16"/>
      <c r="E115" s="16"/>
      <c r="F115" s="16"/>
      <c r="G115" s="16"/>
      <c r="H115" s="16"/>
      <c r="I115" s="16"/>
      <c r="J115" s="16">
        <f t="shared" si="4"/>
        <v>0</v>
      </c>
      <c r="K115" s="17">
        <f t="shared" si="5"/>
        <v>0</v>
      </c>
      <c r="L115" s="16" t="str">
        <f t="shared" si="7"/>
        <v/>
      </c>
    </row>
    <row r="116" spans="1:12" ht="26.25" customHeight="1" thickTop="1" thickBot="1" x14ac:dyDescent="0.25">
      <c r="A116" s="15" t="str">
        <f t="shared" si="6"/>
        <v/>
      </c>
      <c r="B116" s="16"/>
      <c r="C116" s="16"/>
      <c r="D116" s="16"/>
      <c r="E116" s="16"/>
      <c r="F116" s="16"/>
      <c r="G116" s="16"/>
      <c r="H116" s="16"/>
      <c r="I116" s="16"/>
      <c r="J116" s="16">
        <f t="shared" si="4"/>
        <v>0</v>
      </c>
      <c r="K116" s="17">
        <f t="shared" si="5"/>
        <v>0</v>
      </c>
      <c r="L116" s="16" t="str">
        <f t="shared" si="7"/>
        <v/>
      </c>
    </row>
    <row r="117" spans="1:12" ht="26.25" customHeight="1" thickTop="1" thickBot="1" x14ac:dyDescent="0.25">
      <c r="A117" s="15" t="str">
        <f t="shared" si="6"/>
        <v/>
      </c>
      <c r="B117" s="16"/>
      <c r="C117" s="16"/>
      <c r="D117" s="16"/>
      <c r="E117" s="16"/>
      <c r="F117" s="16"/>
      <c r="G117" s="16"/>
      <c r="H117" s="16"/>
      <c r="I117" s="16"/>
      <c r="J117" s="16">
        <f t="shared" si="4"/>
        <v>0</v>
      </c>
      <c r="K117" s="17">
        <f t="shared" si="5"/>
        <v>0</v>
      </c>
      <c r="L117" s="16" t="str">
        <f t="shared" si="7"/>
        <v/>
      </c>
    </row>
    <row r="118" spans="1:12" ht="26.25" customHeight="1" thickTop="1" thickBot="1" x14ac:dyDescent="0.25">
      <c r="A118" s="15" t="str">
        <f t="shared" si="6"/>
        <v/>
      </c>
      <c r="B118" s="16"/>
      <c r="C118" s="16"/>
      <c r="D118" s="16"/>
      <c r="E118" s="16"/>
      <c r="F118" s="16"/>
      <c r="G118" s="16"/>
      <c r="H118" s="16"/>
      <c r="I118" s="16"/>
      <c r="J118" s="16">
        <f t="shared" si="4"/>
        <v>0</v>
      </c>
      <c r="K118" s="17">
        <f t="shared" si="5"/>
        <v>0</v>
      </c>
      <c r="L118" s="16" t="str">
        <f t="shared" si="7"/>
        <v/>
      </c>
    </row>
    <row r="119" spans="1:12" ht="26.25" customHeight="1" thickTop="1" thickBot="1" x14ac:dyDescent="0.25">
      <c r="A119" s="15" t="str">
        <f t="shared" si="6"/>
        <v/>
      </c>
      <c r="B119" s="16"/>
      <c r="C119" s="16"/>
      <c r="D119" s="16"/>
      <c r="E119" s="16"/>
      <c r="F119" s="16"/>
      <c r="G119" s="16"/>
      <c r="H119" s="16"/>
      <c r="I119" s="16"/>
      <c r="J119" s="16">
        <f t="shared" si="4"/>
        <v>0</v>
      </c>
      <c r="K119" s="17">
        <f t="shared" si="5"/>
        <v>0</v>
      </c>
      <c r="L119" s="16" t="str">
        <f t="shared" si="7"/>
        <v/>
      </c>
    </row>
    <row r="120" spans="1:12" ht="26.25" customHeight="1" thickTop="1" thickBot="1" x14ac:dyDescent="0.25">
      <c r="A120" s="15" t="str">
        <f t="shared" si="6"/>
        <v/>
      </c>
      <c r="B120" s="16"/>
      <c r="C120" s="16"/>
      <c r="D120" s="16"/>
      <c r="E120" s="16"/>
      <c r="F120" s="16"/>
      <c r="G120" s="16"/>
      <c r="H120" s="16"/>
      <c r="I120" s="16"/>
      <c r="J120" s="16">
        <f t="shared" si="4"/>
        <v>0</v>
      </c>
      <c r="K120" s="17">
        <f t="shared" si="5"/>
        <v>0</v>
      </c>
      <c r="L120" s="16" t="str">
        <f t="shared" si="7"/>
        <v/>
      </c>
    </row>
    <row r="121" spans="1:12" ht="26.25" customHeight="1" thickTop="1" thickBot="1" x14ac:dyDescent="0.25">
      <c r="A121" s="15" t="str">
        <f t="shared" si="6"/>
        <v/>
      </c>
      <c r="B121" s="16"/>
      <c r="C121" s="16"/>
      <c r="D121" s="16"/>
      <c r="E121" s="16"/>
      <c r="F121" s="16"/>
      <c r="G121" s="16"/>
      <c r="H121" s="16"/>
      <c r="I121" s="16"/>
      <c r="J121" s="16">
        <f t="shared" si="4"/>
        <v>0</v>
      </c>
      <c r="K121" s="17">
        <f t="shared" si="5"/>
        <v>0</v>
      </c>
      <c r="L121" s="16" t="str">
        <f t="shared" si="7"/>
        <v/>
      </c>
    </row>
    <row r="122" spans="1:12" ht="26.25" customHeight="1" thickTop="1" thickBot="1" x14ac:dyDescent="0.25">
      <c r="A122" s="15" t="str">
        <f t="shared" si="6"/>
        <v/>
      </c>
      <c r="B122" s="16"/>
      <c r="C122" s="16"/>
      <c r="D122" s="16"/>
      <c r="E122" s="16"/>
      <c r="F122" s="16"/>
      <c r="G122" s="16"/>
      <c r="H122" s="16"/>
      <c r="I122" s="16"/>
      <c r="J122" s="16">
        <f t="shared" si="4"/>
        <v>0</v>
      </c>
      <c r="K122" s="17">
        <f t="shared" si="5"/>
        <v>0</v>
      </c>
      <c r="L122" s="16" t="str">
        <f t="shared" si="7"/>
        <v/>
      </c>
    </row>
    <row r="123" spans="1:12" ht="26.25" customHeight="1" thickTop="1" thickBot="1" x14ac:dyDescent="0.25">
      <c r="A123" s="15" t="str">
        <f t="shared" si="6"/>
        <v/>
      </c>
      <c r="B123" s="16"/>
      <c r="C123" s="16"/>
      <c r="D123" s="16"/>
      <c r="E123" s="16"/>
      <c r="F123" s="16"/>
      <c r="G123" s="16"/>
      <c r="H123" s="16"/>
      <c r="I123" s="16"/>
      <c r="J123" s="16">
        <f t="shared" si="4"/>
        <v>0</v>
      </c>
      <c r="K123" s="17">
        <f t="shared" si="5"/>
        <v>0</v>
      </c>
      <c r="L123" s="16" t="str">
        <f t="shared" si="7"/>
        <v/>
      </c>
    </row>
    <row r="124" spans="1:12" ht="26.25" customHeight="1" thickTop="1" thickBot="1" x14ac:dyDescent="0.25">
      <c r="A124" s="15" t="str">
        <f t="shared" si="6"/>
        <v/>
      </c>
      <c r="B124" s="16"/>
      <c r="C124" s="16"/>
      <c r="D124" s="16"/>
      <c r="E124" s="16"/>
      <c r="F124" s="16"/>
      <c r="G124" s="16"/>
      <c r="H124" s="16"/>
      <c r="I124" s="16"/>
      <c r="J124" s="16">
        <f t="shared" si="4"/>
        <v>0</v>
      </c>
      <c r="K124" s="17">
        <f t="shared" si="5"/>
        <v>0</v>
      </c>
      <c r="L124" s="16" t="str">
        <f t="shared" si="7"/>
        <v/>
      </c>
    </row>
    <row r="125" spans="1:12" ht="26.25" customHeight="1" thickTop="1" thickBot="1" x14ac:dyDescent="0.25">
      <c r="A125" s="15" t="str">
        <f t="shared" si="6"/>
        <v/>
      </c>
      <c r="B125" s="16"/>
      <c r="C125" s="16"/>
      <c r="D125" s="16"/>
      <c r="E125" s="16"/>
      <c r="F125" s="16"/>
      <c r="G125" s="16"/>
      <c r="H125" s="16"/>
      <c r="I125" s="16"/>
      <c r="J125" s="16">
        <f t="shared" si="4"/>
        <v>0</v>
      </c>
      <c r="K125" s="17">
        <f t="shared" si="5"/>
        <v>0</v>
      </c>
      <c r="L125" s="16" t="str">
        <f t="shared" si="7"/>
        <v/>
      </c>
    </row>
    <row r="126" spans="1:12" ht="26.25" customHeight="1" thickTop="1" thickBot="1" x14ac:dyDescent="0.25">
      <c r="A126" s="15" t="str">
        <f t="shared" si="6"/>
        <v/>
      </c>
      <c r="B126" s="16"/>
      <c r="C126" s="16"/>
      <c r="D126" s="16"/>
      <c r="E126" s="16"/>
      <c r="F126" s="16"/>
      <c r="G126" s="16"/>
      <c r="H126" s="16"/>
      <c r="I126" s="16"/>
      <c r="J126" s="16">
        <f t="shared" si="4"/>
        <v>0</v>
      </c>
      <c r="K126" s="17">
        <f t="shared" si="5"/>
        <v>0</v>
      </c>
      <c r="L126" s="16" t="str">
        <f t="shared" si="7"/>
        <v/>
      </c>
    </row>
    <row r="127" spans="1:12" ht="26.25" customHeight="1" thickTop="1" thickBot="1" x14ac:dyDescent="0.25">
      <c r="A127" s="15" t="str">
        <f t="shared" si="6"/>
        <v/>
      </c>
      <c r="B127" s="16"/>
      <c r="C127" s="16"/>
      <c r="D127" s="16"/>
      <c r="E127" s="16"/>
      <c r="F127" s="16"/>
      <c r="G127" s="16"/>
      <c r="H127" s="16"/>
      <c r="I127" s="16"/>
      <c r="J127" s="16">
        <f t="shared" si="4"/>
        <v>0</v>
      </c>
      <c r="K127" s="17">
        <f t="shared" si="5"/>
        <v>0</v>
      </c>
      <c r="L127" s="16" t="str">
        <f t="shared" si="7"/>
        <v/>
      </c>
    </row>
    <row r="128" spans="1:12" ht="26.25" customHeight="1" thickTop="1" thickBot="1" x14ac:dyDescent="0.25">
      <c r="A128" s="15" t="str">
        <f t="shared" si="6"/>
        <v/>
      </c>
      <c r="B128" s="16"/>
      <c r="C128" s="16"/>
      <c r="D128" s="16"/>
      <c r="E128" s="16"/>
      <c r="F128" s="16"/>
      <c r="G128" s="16"/>
      <c r="H128" s="16"/>
      <c r="I128" s="16"/>
      <c r="J128" s="16">
        <f t="shared" si="4"/>
        <v>0</v>
      </c>
      <c r="K128" s="17">
        <f t="shared" si="5"/>
        <v>0</v>
      </c>
      <c r="L128" s="16" t="str">
        <f t="shared" si="7"/>
        <v/>
      </c>
    </row>
    <row r="129" spans="1:12" ht="26.25" customHeight="1" thickTop="1" thickBot="1" x14ac:dyDescent="0.25">
      <c r="A129" s="15" t="str">
        <f t="shared" si="6"/>
        <v/>
      </c>
      <c r="B129" s="16"/>
      <c r="C129" s="16"/>
      <c r="D129" s="16"/>
      <c r="E129" s="16"/>
      <c r="F129" s="16"/>
      <c r="G129" s="16"/>
      <c r="H129" s="16"/>
      <c r="I129" s="16"/>
      <c r="J129" s="16">
        <f t="shared" si="4"/>
        <v>0</v>
      </c>
      <c r="K129" s="17">
        <f t="shared" si="5"/>
        <v>0</v>
      </c>
      <c r="L129" s="16" t="str">
        <f t="shared" si="7"/>
        <v/>
      </c>
    </row>
    <row r="130" spans="1:12" ht="26.25" customHeight="1" thickTop="1" thickBot="1" x14ac:dyDescent="0.25">
      <c r="A130" s="15" t="str">
        <f t="shared" si="6"/>
        <v/>
      </c>
      <c r="B130" s="16"/>
      <c r="C130" s="16"/>
      <c r="D130" s="16"/>
      <c r="E130" s="16"/>
      <c r="F130" s="16"/>
      <c r="G130" s="16"/>
      <c r="H130" s="16"/>
      <c r="I130" s="16"/>
      <c r="J130" s="16">
        <f t="shared" si="4"/>
        <v>0</v>
      </c>
      <c r="K130" s="17">
        <f t="shared" si="5"/>
        <v>0</v>
      </c>
      <c r="L130" s="16" t="str">
        <f t="shared" si="7"/>
        <v/>
      </c>
    </row>
    <row r="131" spans="1:12" ht="26.25" customHeight="1" thickTop="1" thickBot="1" x14ac:dyDescent="0.25">
      <c r="A131" s="15" t="str">
        <f t="shared" si="6"/>
        <v/>
      </c>
      <c r="B131" s="16"/>
      <c r="C131" s="16"/>
      <c r="D131" s="16"/>
      <c r="E131" s="16"/>
      <c r="F131" s="16"/>
      <c r="G131" s="16"/>
      <c r="H131" s="16"/>
      <c r="I131" s="16"/>
      <c r="J131" s="16">
        <f t="shared" si="4"/>
        <v>0</v>
      </c>
      <c r="K131" s="17">
        <f t="shared" si="5"/>
        <v>0</v>
      </c>
      <c r="L131" s="16" t="str">
        <f t="shared" si="7"/>
        <v/>
      </c>
    </row>
    <row r="132" spans="1:12" ht="26.25" customHeight="1" thickTop="1" thickBot="1" x14ac:dyDescent="0.25">
      <c r="A132" s="15" t="str">
        <f t="shared" si="6"/>
        <v/>
      </c>
      <c r="B132" s="16"/>
      <c r="C132" s="16"/>
      <c r="D132" s="16"/>
      <c r="E132" s="16"/>
      <c r="F132" s="16"/>
      <c r="G132" s="16"/>
      <c r="H132" s="16"/>
      <c r="I132" s="16"/>
      <c r="J132" s="16">
        <f t="shared" si="4"/>
        <v>0</v>
      </c>
      <c r="K132" s="17">
        <f t="shared" si="5"/>
        <v>0</v>
      </c>
      <c r="L132" s="16" t="str">
        <f t="shared" si="7"/>
        <v/>
      </c>
    </row>
    <row r="133" spans="1:12" ht="26.25" customHeight="1" thickTop="1" thickBot="1" x14ac:dyDescent="0.25">
      <c r="A133" s="15" t="str">
        <f t="shared" si="6"/>
        <v/>
      </c>
      <c r="B133" s="16"/>
      <c r="C133" s="16"/>
      <c r="D133" s="16"/>
      <c r="E133" s="16"/>
      <c r="F133" s="16"/>
      <c r="G133" s="16"/>
      <c r="H133" s="16"/>
      <c r="I133" s="16"/>
      <c r="J133" s="16">
        <f t="shared" si="4"/>
        <v>0</v>
      </c>
      <c r="K133" s="17">
        <f t="shared" si="5"/>
        <v>0</v>
      </c>
      <c r="L133" s="16" t="str">
        <f t="shared" si="7"/>
        <v/>
      </c>
    </row>
    <row r="134" spans="1:12" ht="26.25" customHeight="1" thickTop="1" thickBot="1" x14ac:dyDescent="0.25">
      <c r="A134" s="15" t="str">
        <f t="shared" si="6"/>
        <v/>
      </c>
      <c r="B134" s="16"/>
      <c r="C134" s="16"/>
      <c r="D134" s="16"/>
      <c r="E134" s="16"/>
      <c r="F134" s="16"/>
      <c r="G134" s="16"/>
      <c r="H134" s="16"/>
      <c r="I134" s="16"/>
      <c r="J134" s="16">
        <f t="shared" ref="J134:J197" si="8">SUM(C134:H134)</f>
        <v>0</v>
      </c>
      <c r="K134" s="17">
        <f t="shared" ref="K134:K197" si="9">J134/100</f>
        <v>0</v>
      </c>
      <c r="L134" s="16" t="str">
        <f t="shared" si="7"/>
        <v/>
      </c>
    </row>
    <row r="135" spans="1:12" ht="26.25" customHeight="1" thickTop="1" thickBot="1" x14ac:dyDescent="0.25">
      <c r="A135" s="15" t="str">
        <f t="shared" ref="A135:A198" si="10">IF(B135="","",ROW()-5)</f>
        <v/>
      </c>
      <c r="B135" s="16"/>
      <c r="C135" s="16"/>
      <c r="D135" s="16"/>
      <c r="E135" s="16"/>
      <c r="F135" s="16"/>
      <c r="G135" s="16"/>
      <c r="H135" s="16"/>
      <c r="I135" s="16"/>
      <c r="J135" s="16">
        <f t="shared" si="8"/>
        <v>0</v>
      </c>
      <c r="K135" s="17">
        <f t="shared" si="9"/>
        <v>0</v>
      </c>
      <c r="L135" s="16" t="str">
        <f t="shared" ref="L135:L198" si="11">IF(K135=0%,"",IF(K135&lt;50%,"ضعيف",IF(K135&lt;60%,"مقبول",IF(K135&lt;70%,"مقبول مرتفع",IF(K135&lt;75%,"جيد",IF(K135&lt;80%,"جيد مرتفع",IF(K135&lt;85%,"جيد جداً",IF(K135&lt;90%,"جيد جداً مرتفع",IF(K135&lt;95%,"ممتاز","ممتاز مرتفع")))))))))</f>
        <v/>
      </c>
    </row>
    <row r="136" spans="1:12" ht="26.25" customHeight="1" thickTop="1" thickBot="1" x14ac:dyDescent="0.25">
      <c r="A136" s="15" t="str">
        <f t="shared" si="10"/>
        <v/>
      </c>
      <c r="B136" s="16"/>
      <c r="C136" s="16"/>
      <c r="D136" s="16"/>
      <c r="E136" s="16"/>
      <c r="F136" s="16"/>
      <c r="G136" s="16"/>
      <c r="H136" s="16"/>
      <c r="I136" s="16"/>
      <c r="J136" s="16">
        <f t="shared" si="8"/>
        <v>0</v>
      </c>
      <c r="K136" s="17">
        <f t="shared" si="9"/>
        <v>0</v>
      </c>
      <c r="L136" s="16" t="str">
        <f t="shared" si="11"/>
        <v/>
      </c>
    </row>
    <row r="137" spans="1:12" ht="26.25" customHeight="1" thickTop="1" thickBot="1" x14ac:dyDescent="0.25">
      <c r="A137" s="15" t="str">
        <f t="shared" si="10"/>
        <v/>
      </c>
      <c r="B137" s="16"/>
      <c r="C137" s="16"/>
      <c r="D137" s="16"/>
      <c r="E137" s="16"/>
      <c r="F137" s="16"/>
      <c r="G137" s="16"/>
      <c r="H137" s="16"/>
      <c r="I137" s="16"/>
      <c r="J137" s="16">
        <f t="shared" si="8"/>
        <v>0</v>
      </c>
      <c r="K137" s="17">
        <f t="shared" si="9"/>
        <v>0</v>
      </c>
      <c r="L137" s="16" t="str">
        <f t="shared" si="11"/>
        <v/>
      </c>
    </row>
    <row r="138" spans="1:12" ht="26.25" customHeight="1" thickTop="1" thickBot="1" x14ac:dyDescent="0.25">
      <c r="A138" s="15" t="str">
        <f t="shared" si="10"/>
        <v/>
      </c>
      <c r="B138" s="16"/>
      <c r="C138" s="16"/>
      <c r="D138" s="16"/>
      <c r="E138" s="16"/>
      <c r="F138" s="16"/>
      <c r="G138" s="16"/>
      <c r="H138" s="16"/>
      <c r="I138" s="16"/>
      <c r="J138" s="16">
        <f t="shared" si="8"/>
        <v>0</v>
      </c>
      <c r="K138" s="17">
        <f t="shared" si="9"/>
        <v>0</v>
      </c>
      <c r="L138" s="16" t="str">
        <f t="shared" si="11"/>
        <v/>
      </c>
    </row>
    <row r="139" spans="1:12" ht="26.25" customHeight="1" thickTop="1" thickBot="1" x14ac:dyDescent="0.25">
      <c r="A139" s="15" t="str">
        <f t="shared" si="10"/>
        <v/>
      </c>
      <c r="B139" s="16"/>
      <c r="C139" s="16"/>
      <c r="D139" s="16"/>
      <c r="E139" s="16"/>
      <c r="F139" s="16"/>
      <c r="G139" s="16"/>
      <c r="H139" s="16"/>
      <c r="I139" s="16"/>
      <c r="J139" s="16">
        <f t="shared" si="8"/>
        <v>0</v>
      </c>
      <c r="K139" s="17">
        <f t="shared" si="9"/>
        <v>0</v>
      </c>
      <c r="L139" s="16" t="str">
        <f t="shared" si="11"/>
        <v/>
      </c>
    </row>
    <row r="140" spans="1:12" ht="26.25" customHeight="1" thickTop="1" thickBot="1" x14ac:dyDescent="0.25">
      <c r="A140" s="15" t="str">
        <f t="shared" si="10"/>
        <v/>
      </c>
      <c r="B140" s="16"/>
      <c r="C140" s="16"/>
      <c r="D140" s="16"/>
      <c r="E140" s="16"/>
      <c r="F140" s="16"/>
      <c r="G140" s="16"/>
      <c r="H140" s="16"/>
      <c r="I140" s="16"/>
      <c r="J140" s="16">
        <f t="shared" si="8"/>
        <v>0</v>
      </c>
      <c r="K140" s="17">
        <f t="shared" si="9"/>
        <v>0</v>
      </c>
      <c r="L140" s="16" t="str">
        <f t="shared" si="11"/>
        <v/>
      </c>
    </row>
    <row r="141" spans="1:12" ht="26.25" customHeight="1" thickTop="1" thickBot="1" x14ac:dyDescent="0.25">
      <c r="A141" s="15" t="str">
        <f t="shared" si="10"/>
        <v/>
      </c>
      <c r="B141" s="16"/>
      <c r="C141" s="16"/>
      <c r="D141" s="16"/>
      <c r="E141" s="16"/>
      <c r="F141" s="16"/>
      <c r="G141" s="16"/>
      <c r="H141" s="16"/>
      <c r="I141" s="16"/>
      <c r="J141" s="16">
        <f t="shared" si="8"/>
        <v>0</v>
      </c>
      <c r="K141" s="17">
        <f t="shared" si="9"/>
        <v>0</v>
      </c>
      <c r="L141" s="16" t="str">
        <f t="shared" si="11"/>
        <v/>
      </c>
    </row>
    <row r="142" spans="1:12" ht="26.25" customHeight="1" thickTop="1" thickBot="1" x14ac:dyDescent="0.25">
      <c r="A142" s="15" t="str">
        <f t="shared" si="10"/>
        <v/>
      </c>
      <c r="B142" s="16"/>
      <c r="C142" s="16"/>
      <c r="D142" s="16"/>
      <c r="E142" s="16"/>
      <c r="F142" s="16"/>
      <c r="G142" s="16"/>
      <c r="H142" s="16"/>
      <c r="I142" s="16"/>
      <c r="J142" s="16">
        <f t="shared" si="8"/>
        <v>0</v>
      </c>
      <c r="K142" s="17">
        <f t="shared" si="9"/>
        <v>0</v>
      </c>
      <c r="L142" s="16" t="str">
        <f t="shared" si="11"/>
        <v/>
      </c>
    </row>
    <row r="143" spans="1:12" ht="26.25" customHeight="1" thickTop="1" thickBot="1" x14ac:dyDescent="0.25">
      <c r="A143" s="15" t="str">
        <f t="shared" si="10"/>
        <v/>
      </c>
      <c r="B143" s="16"/>
      <c r="C143" s="16"/>
      <c r="D143" s="16"/>
      <c r="E143" s="16"/>
      <c r="F143" s="16"/>
      <c r="G143" s="16"/>
      <c r="H143" s="16"/>
      <c r="I143" s="16"/>
      <c r="J143" s="16">
        <f t="shared" si="8"/>
        <v>0</v>
      </c>
      <c r="K143" s="17">
        <f t="shared" si="9"/>
        <v>0</v>
      </c>
      <c r="L143" s="16" t="str">
        <f t="shared" si="11"/>
        <v/>
      </c>
    </row>
    <row r="144" spans="1:12" ht="26.25" customHeight="1" thickTop="1" thickBot="1" x14ac:dyDescent="0.25">
      <c r="A144" s="15" t="str">
        <f t="shared" si="10"/>
        <v/>
      </c>
      <c r="B144" s="16"/>
      <c r="C144" s="16"/>
      <c r="D144" s="16"/>
      <c r="E144" s="16"/>
      <c r="F144" s="16"/>
      <c r="G144" s="16"/>
      <c r="H144" s="16"/>
      <c r="I144" s="16"/>
      <c r="J144" s="16">
        <f t="shared" si="8"/>
        <v>0</v>
      </c>
      <c r="K144" s="17">
        <f t="shared" si="9"/>
        <v>0</v>
      </c>
      <c r="L144" s="16" t="str">
        <f t="shared" si="11"/>
        <v/>
      </c>
    </row>
    <row r="145" spans="1:12" ht="26.25" customHeight="1" thickTop="1" thickBot="1" x14ac:dyDescent="0.25">
      <c r="A145" s="15" t="str">
        <f t="shared" si="10"/>
        <v/>
      </c>
      <c r="B145" s="16"/>
      <c r="C145" s="16"/>
      <c r="D145" s="16"/>
      <c r="E145" s="16"/>
      <c r="F145" s="16"/>
      <c r="G145" s="16"/>
      <c r="H145" s="16"/>
      <c r="I145" s="16"/>
      <c r="J145" s="16">
        <f t="shared" si="8"/>
        <v>0</v>
      </c>
      <c r="K145" s="17">
        <f t="shared" si="9"/>
        <v>0</v>
      </c>
      <c r="L145" s="16" t="str">
        <f t="shared" si="11"/>
        <v/>
      </c>
    </row>
    <row r="146" spans="1:12" ht="26.25" customHeight="1" thickTop="1" thickBot="1" x14ac:dyDescent="0.25">
      <c r="A146" s="15" t="str">
        <f t="shared" si="10"/>
        <v/>
      </c>
      <c r="B146" s="16"/>
      <c r="C146" s="16"/>
      <c r="D146" s="16"/>
      <c r="E146" s="16"/>
      <c r="F146" s="16"/>
      <c r="G146" s="16"/>
      <c r="H146" s="16"/>
      <c r="I146" s="16"/>
      <c r="J146" s="16">
        <f t="shared" si="8"/>
        <v>0</v>
      </c>
      <c r="K146" s="17">
        <f t="shared" si="9"/>
        <v>0</v>
      </c>
      <c r="L146" s="16" t="str">
        <f t="shared" si="11"/>
        <v/>
      </c>
    </row>
    <row r="147" spans="1:12" ht="26.25" customHeight="1" thickTop="1" thickBot="1" x14ac:dyDescent="0.25">
      <c r="A147" s="15" t="str">
        <f t="shared" si="10"/>
        <v/>
      </c>
      <c r="B147" s="16"/>
      <c r="C147" s="16"/>
      <c r="D147" s="16"/>
      <c r="E147" s="16"/>
      <c r="F147" s="16"/>
      <c r="G147" s="16"/>
      <c r="H147" s="16"/>
      <c r="I147" s="16"/>
      <c r="J147" s="16">
        <f t="shared" si="8"/>
        <v>0</v>
      </c>
      <c r="K147" s="17">
        <f t="shared" si="9"/>
        <v>0</v>
      </c>
      <c r="L147" s="16" t="str">
        <f t="shared" si="11"/>
        <v/>
      </c>
    </row>
    <row r="148" spans="1:12" ht="26.25" customHeight="1" thickTop="1" thickBot="1" x14ac:dyDescent="0.25">
      <c r="A148" s="15" t="str">
        <f t="shared" si="10"/>
        <v/>
      </c>
      <c r="B148" s="16"/>
      <c r="C148" s="16"/>
      <c r="D148" s="16"/>
      <c r="E148" s="16"/>
      <c r="F148" s="16"/>
      <c r="G148" s="16"/>
      <c r="H148" s="16"/>
      <c r="I148" s="16"/>
      <c r="J148" s="16">
        <f t="shared" si="8"/>
        <v>0</v>
      </c>
      <c r="K148" s="17">
        <f t="shared" si="9"/>
        <v>0</v>
      </c>
      <c r="L148" s="16" t="str">
        <f t="shared" si="11"/>
        <v/>
      </c>
    </row>
    <row r="149" spans="1:12" ht="26.25" customHeight="1" thickTop="1" thickBot="1" x14ac:dyDescent="0.25">
      <c r="A149" s="15" t="str">
        <f t="shared" si="10"/>
        <v/>
      </c>
      <c r="B149" s="16"/>
      <c r="C149" s="16"/>
      <c r="D149" s="16"/>
      <c r="E149" s="16"/>
      <c r="F149" s="16"/>
      <c r="G149" s="16"/>
      <c r="H149" s="16"/>
      <c r="I149" s="16"/>
      <c r="J149" s="16">
        <f t="shared" si="8"/>
        <v>0</v>
      </c>
      <c r="K149" s="17">
        <f t="shared" si="9"/>
        <v>0</v>
      </c>
      <c r="L149" s="16" t="str">
        <f t="shared" si="11"/>
        <v/>
      </c>
    </row>
    <row r="150" spans="1:12" ht="26.25" customHeight="1" thickTop="1" thickBot="1" x14ac:dyDescent="0.25">
      <c r="A150" s="15" t="str">
        <f t="shared" si="10"/>
        <v/>
      </c>
      <c r="B150" s="16"/>
      <c r="C150" s="16"/>
      <c r="D150" s="16"/>
      <c r="E150" s="16"/>
      <c r="F150" s="16"/>
      <c r="G150" s="16"/>
      <c r="H150" s="16"/>
      <c r="I150" s="16"/>
      <c r="J150" s="16">
        <f t="shared" si="8"/>
        <v>0</v>
      </c>
      <c r="K150" s="17">
        <f t="shared" si="9"/>
        <v>0</v>
      </c>
      <c r="L150" s="16" t="str">
        <f t="shared" si="11"/>
        <v/>
      </c>
    </row>
    <row r="151" spans="1:12" ht="26.25" customHeight="1" thickTop="1" thickBot="1" x14ac:dyDescent="0.25">
      <c r="A151" s="15" t="str">
        <f t="shared" si="10"/>
        <v/>
      </c>
      <c r="B151" s="16"/>
      <c r="C151" s="16"/>
      <c r="D151" s="16"/>
      <c r="E151" s="16"/>
      <c r="F151" s="16"/>
      <c r="G151" s="16"/>
      <c r="H151" s="16"/>
      <c r="I151" s="16"/>
      <c r="J151" s="16">
        <f t="shared" si="8"/>
        <v>0</v>
      </c>
      <c r="K151" s="17">
        <f t="shared" si="9"/>
        <v>0</v>
      </c>
      <c r="L151" s="16" t="str">
        <f t="shared" si="11"/>
        <v/>
      </c>
    </row>
    <row r="152" spans="1:12" ht="26.25" customHeight="1" thickTop="1" thickBot="1" x14ac:dyDescent="0.25">
      <c r="A152" s="15" t="str">
        <f t="shared" si="10"/>
        <v/>
      </c>
      <c r="B152" s="16"/>
      <c r="C152" s="16"/>
      <c r="D152" s="16"/>
      <c r="E152" s="16"/>
      <c r="F152" s="16"/>
      <c r="G152" s="16"/>
      <c r="H152" s="16"/>
      <c r="I152" s="16"/>
      <c r="J152" s="16">
        <f t="shared" si="8"/>
        <v>0</v>
      </c>
      <c r="K152" s="17">
        <f t="shared" si="9"/>
        <v>0</v>
      </c>
      <c r="L152" s="16" t="str">
        <f t="shared" si="11"/>
        <v/>
      </c>
    </row>
    <row r="153" spans="1:12" ht="26.25" customHeight="1" thickTop="1" thickBot="1" x14ac:dyDescent="0.25">
      <c r="A153" s="15" t="str">
        <f t="shared" si="10"/>
        <v/>
      </c>
      <c r="B153" s="16"/>
      <c r="C153" s="16"/>
      <c r="D153" s="16"/>
      <c r="E153" s="16"/>
      <c r="F153" s="16"/>
      <c r="G153" s="16"/>
      <c r="H153" s="16"/>
      <c r="I153" s="16"/>
      <c r="J153" s="16">
        <f t="shared" si="8"/>
        <v>0</v>
      </c>
      <c r="K153" s="17">
        <f t="shared" si="9"/>
        <v>0</v>
      </c>
      <c r="L153" s="16" t="str">
        <f t="shared" si="11"/>
        <v/>
      </c>
    </row>
    <row r="154" spans="1:12" ht="26.25" customHeight="1" thickTop="1" thickBot="1" x14ac:dyDescent="0.25">
      <c r="A154" s="15" t="str">
        <f t="shared" si="10"/>
        <v/>
      </c>
      <c r="B154" s="16"/>
      <c r="C154" s="16"/>
      <c r="D154" s="16"/>
      <c r="E154" s="16"/>
      <c r="F154" s="16"/>
      <c r="G154" s="16"/>
      <c r="H154" s="16"/>
      <c r="I154" s="16"/>
      <c r="J154" s="16">
        <f t="shared" si="8"/>
        <v>0</v>
      </c>
      <c r="K154" s="17">
        <f t="shared" si="9"/>
        <v>0</v>
      </c>
      <c r="L154" s="16" t="str">
        <f t="shared" si="11"/>
        <v/>
      </c>
    </row>
    <row r="155" spans="1:12" ht="26.25" customHeight="1" thickTop="1" thickBot="1" x14ac:dyDescent="0.25">
      <c r="A155" s="15" t="str">
        <f t="shared" si="10"/>
        <v/>
      </c>
      <c r="B155" s="16"/>
      <c r="C155" s="16"/>
      <c r="D155" s="16"/>
      <c r="E155" s="16"/>
      <c r="F155" s="16"/>
      <c r="G155" s="16"/>
      <c r="H155" s="16"/>
      <c r="I155" s="16"/>
      <c r="J155" s="16">
        <f t="shared" si="8"/>
        <v>0</v>
      </c>
      <c r="K155" s="17">
        <f t="shared" si="9"/>
        <v>0</v>
      </c>
      <c r="L155" s="16" t="str">
        <f t="shared" si="11"/>
        <v/>
      </c>
    </row>
    <row r="156" spans="1:12" ht="26.25" customHeight="1" thickTop="1" thickBot="1" x14ac:dyDescent="0.25">
      <c r="A156" s="15" t="str">
        <f t="shared" si="10"/>
        <v/>
      </c>
      <c r="B156" s="16"/>
      <c r="C156" s="16"/>
      <c r="D156" s="16"/>
      <c r="E156" s="16"/>
      <c r="F156" s="16"/>
      <c r="G156" s="16"/>
      <c r="H156" s="16"/>
      <c r="I156" s="16"/>
      <c r="J156" s="16">
        <f t="shared" si="8"/>
        <v>0</v>
      </c>
      <c r="K156" s="17">
        <f t="shared" si="9"/>
        <v>0</v>
      </c>
      <c r="L156" s="16" t="str">
        <f t="shared" si="11"/>
        <v/>
      </c>
    </row>
    <row r="157" spans="1:12" ht="26.25" customHeight="1" thickTop="1" thickBot="1" x14ac:dyDescent="0.25">
      <c r="A157" s="15" t="str">
        <f t="shared" si="10"/>
        <v/>
      </c>
      <c r="B157" s="16"/>
      <c r="C157" s="16"/>
      <c r="D157" s="16"/>
      <c r="E157" s="16"/>
      <c r="F157" s="16"/>
      <c r="G157" s="16"/>
      <c r="H157" s="16"/>
      <c r="I157" s="16"/>
      <c r="J157" s="16">
        <f t="shared" si="8"/>
        <v>0</v>
      </c>
      <c r="K157" s="17">
        <f t="shared" si="9"/>
        <v>0</v>
      </c>
      <c r="L157" s="16" t="str">
        <f t="shared" si="11"/>
        <v/>
      </c>
    </row>
    <row r="158" spans="1:12" ht="26.25" customHeight="1" thickTop="1" thickBot="1" x14ac:dyDescent="0.25">
      <c r="A158" s="15" t="str">
        <f t="shared" si="10"/>
        <v/>
      </c>
      <c r="B158" s="16"/>
      <c r="C158" s="16"/>
      <c r="D158" s="16"/>
      <c r="E158" s="16"/>
      <c r="F158" s="16"/>
      <c r="G158" s="16"/>
      <c r="H158" s="16"/>
      <c r="I158" s="16"/>
      <c r="J158" s="16">
        <f t="shared" si="8"/>
        <v>0</v>
      </c>
      <c r="K158" s="17">
        <f t="shared" si="9"/>
        <v>0</v>
      </c>
      <c r="L158" s="16" t="str">
        <f t="shared" si="11"/>
        <v/>
      </c>
    </row>
    <row r="159" spans="1:12" ht="26.25" customHeight="1" thickTop="1" thickBot="1" x14ac:dyDescent="0.25">
      <c r="A159" s="15" t="str">
        <f t="shared" si="10"/>
        <v/>
      </c>
      <c r="B159" s="16"/>
      <c r="C159" s="16"/>
      <c r="D159" s="16"/>
      <c r="E159" s="16"/>
      <c r="F159" s="16"/>
      <c r="G159" s="16"/>
      <c r="H159" s="16"/>
      <c r="I159" s="16"/>
      <c r="J159" s="16">
        <f t="shared" si="8"/>
        <v>0</v>
      </c>
      <c r="K159" s="17">
        <f t="shared" si="9"/>
        <v>0</v>
      </c>
      <c r="L159" s="16" t="str">
        <f t="shared" si="11"/>
        <v/>
      </c>
    </row>
    <row r="160" spans="1:12" ht="26.25" customHeight="1" thickTop="1" thickBot="1" x14ac:dyDescent="0.25">
      <c r="A160" s="15" t="str">
        <f t="shared" si="10"/>
        <v/>
      </c>
      <c r="B160" s="16"/>
      <c r="C160" s="16"/>
      <c r="D160" s="16"/>
      <c r="E160" s="16"/>
      <c r="F160" s="16"/>
      <c r="G160" s="16"/>
      <c r="H160" s="16"/>
      <c r="I160" s="16"/>
      <c r="J160" s="16">
        <f t="shared" si="8"/>
        <v>0</v>
      </c>
      <c r="K160" s="17">
        <f t="shared" si="9"/>
        <v>0</v>
      </c>
      <c r="L160" s="16" t="str">
        <f t="shared" si="11"/>
        <v/>
      </c>
    </row>
    <row r="161" spans="1:12" ht="26.25" customHeight="1" thickTop="1" thickBot="1" x14ac:dyDescent="0.25">
      <c r="A161" s="15" t="str">
        <f t="shared" si="10"/>
        <v/>
      </c>
      <c r="B161" s="16"/>
      <c r="C161" s="16"/>
      <c r="D161" s="16"/>
      <c r="E161" s="16"/>
      <c r="F161" s="16"/>
      <c r="G161" s="16"/>
      <c r="H161" s="16"/>
      <c r="I161" s="16"/>
      <c r="J161" s="16">
        <f t="shared" si="8"/>
        <v>0</v>
      </c>
      <c r="K161" s="17">
        <f t="shared" si="9"/>
        <v>0</v>
      </c>
      <c r="L161" s="16" t="str">
        <f t="shared" si="11"/>
        <v/>
      </c>
    </row>
    <row r="162" spans="1:12" ht="26.25" customHeight="1" thickTop="1" thickBot="1" x14ac:dyDescent="0.25">
      <c r="A162" s="15" t="str">
        <f t="shared" si="10"/>
        <v/>
      </c>
      <c r="B162" s="16"/>
      <c r="C162" s="16"/>
      <c r="D162" s="16"/>
      <c r="E162" s="16"/>
      <c r="F162" s="16"/>
      <c r="G162" s="16"/>
      <c r="H162" s="16"/>
      <c r="I162" s="16"/>
      <c r="J162" s="16">
        <f t="shared" si="8"/>
        <v>0</v>
      </c>
      <c r="K162" s="17">
        <f t="shared" si="9"/>
        <v>0</v>
      </c>
      <c r="L162" s="16" t="str">
        <f t="shared" si="11"/>
        <v/>
      </c>
    </row>
    <row r="163" spans="1:12" ht="26.25" customHeight="1" thickTop="1" thickBot="1" x14ac:dyDescent="0.25">
      <c r="A163" s="15" t="str">
        <f t="shared" si="10"/>
        <v/>
      </c>
      <c r="B163" s="16"/>
      <c r="C163" s="16"/>
      <c r="D163" s="16"/>
      <c r="E163" s="16"/>
      <c r="F163" s="16"/>
      <c r="G163" s="16"/>
      <c r="H163" s="16"/>
      <c r="I163" s="16"/>
      <c r="J163" s="16">
        <f t="shared" si="8"/>
        <v>0</v>
      </c>
      <c r="K163" s="17">
        <f t="shared" si="9"/>
        <v>0</v>
      </c>
      <c r="L163" s="16" t="str">
        <f t="shared" si="11"/>
        <v/>
      </c>
    </row>
    <row r="164" spans="1:12" ht="26.25" customHeight="1" thickTop="1" thickBot="1" x14ac:dyDescent="0.25">
      <c r="A164" s="15" t="str">
        <f t="shared" si="10"/>
        <v/>
      </c>
      <c r="B164" s="16"/>
      <c r="C164" s="16"/>
      <c r="D164" s="16"/>
      <c r="E164" s="16"/>
      <c r="F164" s="16"/>
      <c r="G164" s="16"/>
      <c r="H164" s="16"/>
      <c r="I164" s="16"/>
      <c r="J164" s="16">
        <f t="shared" si="8"/>
        <v>0</v>
      </c>
      <c r="K164" s="17">
        <f t="shared" si="9"/>
        <v>0</v>
      </c>
      <c r="L164" s="16" t="str">
        <f t="shared" si="11"/>
        <v/>
      </c>
    </row>
    <row r="165" spans="1:12" ht="26.25" customHeight="1" thickTop="1" thickBot="1" x14ac:dyDescent="0.25">
      <c r="A165" s="15" t="str">
        <f t="shared" si="10"/>
        <v/>
      </c>
      <c r="B165" s="16"/>
      <c r="C165" s="16"/>
      <c r="D165" s="16"/>
      <c r="E165" s="16"/>
      <c r="F165" s="16"/>
      <c r="G165" s="16"/>
      <c r="H165" s="16"/>
      <c r="I165" s="16"/>
      <c r="J165" s="16">
        <f t="shared" si="8"/>
        <v>0</v>
      </c>
      <c r="K165" s="17">
        <f t="shared" si="9"/>
        <v>0</v>
      </c>
      <c r="L165" s="16" t="str">
        <f t="shared" si="11"/>
        <v/>
      </c>
    </row>
    <row r="166" spans="1:12" ht="26.25" customHeight="1" thickTop="1" thickBot="1" x14ac:dyDescent="0.25">
      <c r="A166" s="15" t="str">
        <f t="shared" si="10"/>
        <v/>
      </c>
      <c r="B166" s="16"/>
      <c r="C166" s="16"/>
      <c r="D166" s="16"/>
      <c r="E166" s="16"/>
      <c r="F166" s="16"/>
      <c r="G166" s="16"/>
      <c r="H166" s="16"/>
      <c r="I166" s="16"/>
      <c r="J166" s="16">
        <f t="shared" si="8"/>
        <v>0</v>
      </c>
      <c r="K166" s="17">
        <f t="shared" si="9"/>
        <v>0</v>
      </c>
      <c r="L166" s="16" t="str">
        <f t="shared" si="11"/>
        <v/>
      </c>
    </row>
    <row r="167" spans="1:12" ht="26.25" customHeight="1" thickTop="1" thickBot="1" x14ac:dyDescent="0.25">
      <c r="A167" s="15" t="str">
        <f t="shared" si="10"/>
        <v/>
      </c>
      <c r="B167" s="16"/>
      <c r="C167" s="16"/>
      <c r="D167" s="16"/>
      <c r="E167" s="16"/>
      <c r="F167" s="16"/>
      <c r="G167" s="16"/>
      <c r="H167" s="16"/>
      <c r="I167" s="16"/>
      <c r="J167" s="16">
        <f t="shared" si="8"/>
        <v>0</v>
      </c>
      <c r="K167" s="17">
        <f t="shared" si="9"/>
        <v>0</v>
      </c>
      <c r="L167" s="16" t="str">
        <f t="shared" si="11"/>
        <v/>
      </c>
    </row>
    <row r="168" spans="1:12" ht="26.25" customHeight="1" thickTop="1" thickBot="1" x14ac:dyDescent="0.25">
      <c r="A168" s="15" t="str">
        <f t="shared" si="10"/>
        <v/>
      </c>
      <c r="B168" s="16"/>
      <c r="C168" s="16"/>
      <c r="D168" s="16"/>
      <c r="E168" s="16"/>
      <c r="F168" s="16"/>
      <c r="G168" s="16"/>
      <c r="H168" s="16"/>
      <c r="I168" s="16"/>
      <c r="J168" s="16">
        <f t="shared" si="8"/>
        <v>0</v>
      </c>
      <c r="K168" s="17">
        <f t="shared" si="9"/>
        <v>0</v>
      </c>
      <c r="L168" s="16" t="str">
        <f t="shared" si="11"/>
        <v/>
      </c>
    </row>
    <row r="169" spans="1:12" ht="26.25" customHeight="1" thickTop="1" thickBot="1" x14ac:dyDescent="0.25">
      <c r="A169" s="15" t="str">
        <f t="shared" si="10"/>
        <v/>
      </c>
      <c r="B169" s="16"/>
      <c r="C169" s="16"/>
      <c r="D169" s="16"/>
      <c r="E169" s="16"/>
      <c r="F169" s="16"/>
      <c r="G169" s="16"/>
      <c r="H169" s="16"/>
      <c r="I169" s="16"/>
      <c r="J169" s="16">
        <f t="shared" si="8"/>
        <v>0</v>
      </c>
      <c r="K169" s="17">
        <f t="shared" si="9"/>
        <v>0</v>
      </c>
      <c r="L169" s="16" t="str">
        <f t="shared" si="11"/>
        <v/>
      </c>
    </row>
    <row r="170" spans="1:12" ht="26.25" customHeight="1" thickTop="1" thickBot="1" x14ac:dyDescent="0.25">
      <c r="A170" s="15" t="str">
        <f t="shared" si="10"/>
        <v/>
      </c>
      <c r="B170" s="16"/>
      <c r="C170" s="16"/>
      <c r="D170" s="16"/>
      <c r="E170" s="16"/>
      <c r="F170" s="16"/>
      <c r="G170" s="16"/>
      <c r="H170" s="16"/>
      <c r="I170" s="16"/>
      <c r="J170" s="16">
        <f t="shared" si="8"/>
        <v>0</v>
      </c>
      <c r="K170" s="17">
        <f t="shared" si="9"/>
        <v>0</v>
      </c>
      <c r="L170" s="16" t="str">
        <f t="shared" si="11"/>
        <v/>
      </c>
    </row>
    <row r="171" spans="1:12" ht="26.25" customHeight="1" thickTop="1" thickBot="1" x14ac:dyDescent="0.25">
      <c r="A171" s="15" t="str">
        <f t="shared" si="10"/>
        <v/>
      </c>
      <c r="B171" s="16"/>
      <c r="C171" s="16"/>
      <c r="D171" s="16"/>
      <c r="E171" s="16"/>
      <c r="F171" s="16"/>
      <c r="G171" s="16"/>
      <c r="H171" s="16"/>
      <c r="I171" s="16"/>
      <c r="J171" s="16">
        <f t="shared" si="8"/>
        <v>0</v>
      </c>
      <c r="K171" s="17">
        <f t="shared" si="9"/>
        <v>0</v>
      </c>
      <c r="L171" s="16" t="str">
        <f t="shared" si="11"/>
        <v/>
      </c>
    </row>
    <row r="172" spans="1:12" ht="26.25" customHeight="1" thickTop="1" thickBot="1" x14ac:dyDescent="0.25">
      <c r="A172" s="15" t="str">
        <f t="shared" si="10"/>
        <v/>
      </c>
      <c r="B172" s="16"/>
      <c r="C172" s="16"/>
      <c r="D172" s="16"/>
      <c r="E172" s="16"/>
      <c r="F172" s="16"/>
      <c r="G172" s="16"/>
      <c r="H172" s="16"/>
      <c r="I172" s="16"/>
      <c r="J172" s="16">
        <f t="shared" si="8"/>
        <v>0</v>
      </c>
      <c r="K172" s="17">
        <f t="shared" si="9"/>
        <v>0</v>
      </c>
      <c r="L172" s="16" t="str">
        <f t="shared" si="11"/>
        <v/>
      </c>
    </row>
    <row r="173" spans="1:12" ht="26.25" customHeight="1" thickTop="1" thickBot="1" x14ac:dyDescent="0.25">
      <c r="A173" s="15" t="str">
        <f t="shared" si="10"/>
        <v/>
      </c>
      <c r="B173" s="16"/>
      <c r="C173" s="16"/>
      <c r="D173" s="16"/>
      <c r="E173" s="16"/>
      <c r="F173" s="16"/>
      <c r="G173" s="16"/>
      <c r="H173" s="16"/>
      <c r="I173" s="16"/>
      <c r="J173" s="16">
        <f t="shared" si="8"/>
        <v>0</v>
      </c>
      <c r="K173" s="17">
        <f t="shared" si="9"/>
        <v>0</v>
      </c>
      <c r="L173" s="16" t="str">
        <f t="shared" si="11"/>
        <v/>
      </c>
    </row>
    <row r="174" spans="1:12" ht="26.25" customHeight="1" thickTop="1" thickBot="1" x14ac:dyDescent="0.25">
      <c r="A174" s="15" t="str">
        <f t="shared" si="10"/>
        <v/>
      </c>
      <c r="B174" s="16"/>
      <c r="C174" s="16"/>
      <c r="D174" s="16"/>
      <c r="E174" s="16"/>
      <c r="F174" s="16"/>
      <c r="G174" s="16"/>
      <c r="H174" s="16"/>
      <c r="I174" s="16"/>
      <c r="J174" s="16">
        <f t="shared" si="8"/>
        <v>0</v>
      </c>
      <c r="K174" s="17">
        <f t="shared" si="9"/>
        <v>0</v>
      </c>
      <c r="L174" s="16" t="str">
        <f t="shared" si="11"/>
        <v/>
      </c>
    </row>
    <row r="175" spans="1:12" ht="26.25" customHeight="1" thickTop="1" thickBot="1" x14ac:dyDescent="0.25">
      <c r="A175" s="15" t="str">
        <f t="shared" si="10"/>
        <v/>
      </c>
      <c r="B175" s="16"/>
      <c r="C175" s="16"/>
      <c r="D175" s="16"/>
      <c r="E175" s="16"/>
      <c r="F175" s="16"/>
      <c r="G175" s="16"/>
      <c r="H175" s="16"/>
      <c r="I175" s="16"/>
      <c r="J175" s="16">
        <f t="shared" si="8"/>
        <v>0</v>
      </c>
      <c r="K175" s="17">
        <f t="shared" si="9"/>
        <v>0</v>
      </c>
      <c r="L175" s="16" t="str">
        <f t="shared" si="11"/>
        <v/>
      </c>
    </row>
    <row r="176" spans="1:12" ht="26.25" customHeight="1" thickTop="1" thickBot="1" x14ac:dyDescent="0.25">
      <c r="A176" s="15" t="str">
        <f t="shared" si="10"/>
        <v/>
      </c>
      <c r="B176" s="16"/>
      <c r="C176" s="16"/>
      <c r="D176" s="16"/>
      <c r="E176" s="16"/>
      <c r="F176" s="16"/>
      <c r="G176" s="16"/>
      <c r="H176" s="16"/>
      <c r="I176" s="16"/>
      <c r="J176" s="16">
        <f t="shared" si="8"/>
        <v>0</v>
      </c>
      <c r="K176" s="17">
        <f t="shared" si="9"/>
        <v>0</v>
      </c>
      <c r="L176" s="16" t="str">
        <f t="shared" si="11"/>
        <v/>
      </c>
    </row>
    <row r="177" spans="1:12" ht="26.25" customHeight="1" thickTop="1" thickBot="1" x14ac:dyDescent="0.25">
      <c r="A177" s="15" t="str">
        <f t="shared" si="10"/>
        <v/>
      </c>
      <c r="B177" s="16"/>
      <c r="C177" s="16"/>
      <c r="D177" s="16"/>
      <c r="E177" s="16"/>
      <c r="F177" s="16"/>
      <c r="G177" s="16"/>
      <c r="H177" s="16"/>
      <c r="I177" s="16"/>
      <c r="J177" s="16">
        <f t="shared" si="8"/>
        <v>0</v>
      </c>
      <c r="K177" s="17">
        <f t="shared" si="9"/>
        <v>0</v>
      </c>
      <c r="L177" s="16" t="str">
        <f t="shared" si="11"/>
        <v/>
      </c>
    </row>
    <row r="178" spans="1:12" ht="26.25" customHeight="1" thickTop="1" thickBot="1" x14ac:dyDescent="0.25">
      <c r="A178" s="15" t="str">
        <f t="shared" si="10"/>
        <v/>
      </c>
      <c r="B178" s="16"/>
      <c r="C178" s="16"/>
      <c r="D178" s="16"/>
      <c r="E178" s="16"/>
      <c r="F178" s="16"/>
      <c r="G178" s="16"/>
      <c r="H178" s="16"/>
      <c r="I178" s="16"/>
      <c r="J178" s="16">
        <f t="shared" si="8"/>
        <v>0</v>
      </c>
      <c r="K178" s="17">
        <f t="shared" si="9"/>
        <v>0</v>
      </c>
      <c r="L178" s="16" t="str">
        <f t="shared" si="11"/>
        <v/>
      </c>
    </row>
    <row r="179" spans="1:12" ht="26.25" customHeight="1" thickTop="1" thickBot="1" x14ac:dyDescent="0.25">
      <c r="A179" s="15" t="str">
        <f t="shared" si="10"/>
        <v/>
      </c>
      <c r="B179" s="16"/>
      <c r="C179" s="16"/>
      <c r="D179" s="16"/>
      <c r="E179" s="16"/>
      <c r="F179" s="16"/>
      <c r="G179" s="16"/>
      <c r="H179" s="16"/>
      <c r="I179" s="16"/>
      <c r="J179" s="16">
        <f t="shared" si="8"/>
        <v>0</v>
      </c>
      <c r="K179" s="17">
        <f t="shared" si="9"/>
        <v>0</v>
      </c>
      <c r="L179" s="16" t="str">
        <f t="shared" si="11"/>
        <v/>
      </c>
    </row>
    <row r="180" spans="1:12" ht="26.25" customHeight="1" thickTop="1" thickBot="1" x14ac:dyDescent="0.25">
      <c r="A180" s="15" t="str">
        <f t="shared" si="10"/>
        <v/>
      </c>
      <c r="B180" s="16"/>
      <c r="C180" s="16"/>
      <c r="D180" s="16"/>
      <c r="E180" s="16"/>
      <c r="F180" s="16"/>
      <c r="G180" s="16"/>
      <c r="H180" s="16"/>
      <c r="I180" s="16"/>
      <c r="J180" s="16">
        <f t="shared" si="8"/>
        <v>0</v>
      </c>
      <c r="K180" s="17">
        <f t="shared" si="9"/>
        <v>0</v>
      </c>
      <c r="L180" s="16" t="str">
        <f t="shared" si="11"/>
        <v/>
      </c>
    </row>
    <row r="181" spans="1:12" ht="26.25" customHeight="1" thickTop="1" thickBot="1" x14ac:dyDescent="0.25">
      <c r="A181" s="15" t="str">
        <f t="shared" si="10"/>
        <v/>
      </c>
      <c r="B181" s="16"/>
      <c r="C181" s="16"/>
      <c r="D181" s="16"/>
      <c r="E181" s="16"/>
      <c r="F181" s="16"/>
      <c r="G181" s="16"/>
      <c r="H181" s="16"/>
      <c r="I181" s="16"/>
      <c r="J181" s="16">
        <f t="shared" si="8"/>
        <v>0</v>
      </c>
      <c r="K181" s="17">
        <f t="shared" si="9"/>
        <v>0</v>
      </c>
      <c r="L181" s="16" t="str">
        <f t="shared" si="11"/>
        <v/>
      </c>
    </row>
    <row r="182" spans="1:12" ht="26.25" customHeight="1" thickTop="1" thickBot="1" x14ac:dyDescent="0.25">
      <c r="A182" s="15" t="str">
        <f t="shared" si="10"/>
        <v/>
      </c>
      <c r="B182" s="16"/>
      <c r="C182" s="16"/>
      <c r="D182" s="16"/>
      <c r="E182" s="16"/>
      <c r="F182" s="16"/>
      <c r="G182" s="16"/>
      <c r="H182" s="16"/>
      <c r="I182" s="16"/>
      <c r="J182" s="16">
        <f t="shared" si="8"/>
        <v>0</v>
      </c>
      <c r="K182" s="17">
        <f t="shared" si="9"/>
        <v>0</v>
      </c>
      <c r="L182" s="16" t="str">
        <f t="shared" si="11"/>
        <v/>
      </c>
    </row>
    <row r="183" spans="1:12" ht="26.25" customHeight="1" thickTop="1" thickBot="1" x14ac:dyDescent="0.25">
      <c r="A183" s="15" t="str">
        <f t="shared" si="10"/>
        <v/>
      </c>
      <c r="B183" s="16"/>
      <c r="C183" s="16"/>
      <c r="D183" s="16"/>
      <c r="E183" s="16"/>
      <c r="F183" s="16"/>
      <c r="G183" s="16"/>
      <c r="H183" s="16"/>
      <c r="I183" s="16"/>
      <c r="J183" s="16">
        <f t="shared" si="8"/>
        <v>0</v>
      </c>
      <c r="K183" s="17">
        <f t="shared" si="9"/>
        <v>0</v>
      </c>
      <c r="L183" s="16" t="str">
        <f t="shared" si="11"/>
        <v/>
      </c>
    </row>
    <row r="184" spans="1:12" ht="26.25" customHeight="1" thickTop="1" thickBot="1" x14ac:dyDescent="0.25">
      <c r="A184" s="15" t="str">
        <f t="shared" si="10"/>
        <v/>
      </c>
      <c r="B184" s="16"/>
      <c r="C184" s="16"/>
      <c r="D184" s="16"/>
      <c r="E184" s="16"/>
      <c r="F184" s="16"/>
      <c r="G184" s="16"/>
      <c r="H184" s="16"/>
      <c r="I184" s="16"/>
      <c r="J184" s="16">
        <f t="shared" si="8"/>
        <v>0</v>
      </c>
      <c r="K184" s="17">
        <f t="shared" si="9"/>
        <v>0</v>
      </c>
      <c r="L184" s="16" t="str">
        <f t="shared" si="11"/>
        <v/>
      </c>
    </row>
    <row r="185" spans="1:12" ht="26.25" customHeight="1" thickTop="1" thickBot="1" x14ac:dyDescent="0.25">
      <c r="A185" s="15" t="str">
        <f t="shared" si="10"/>
        <v/>
      </c>
      <c r="B185" s="16"/>
      <c r="C185" s="16"/>
      <c r="D185" s="16"/>
      <c r="E185" s="16"/>
      <c r="F185" s="16"/>
      <c r="G185" s="16"/>
      <c r="H185" s="16"/>
      <c r="I185" s="16"/>
      <c r="J185" s="16">
        <f t="shared" si="8"/>
        <v>0</v>
      </c>
      <c r="K185" s="17">
        <f t="shared" si="9"/>
        <v>0</v>
      </c>
      <c r="L185" s="16" t="str">
        <f t="shared" si="11"/>
        <v/>
      </c>
    </row>
    <row r="186" spans="1:12" ht="26.25" customHeight="1" thickTop="1" thickBot="1" x14ac:dyDescent="0.25">
      <c r="A186" s="15" t="str">
        <f t="shared" si="10"/>
        <v/>
      </c>
      <c r="B186" s="16"/>
      <c r="C186" s="16"/>
      <c r="D186" s="16"/>
      <c r="E186" s="16"/>
      <c r="F186" s="16"/>
      <c r="G186" s="16"/>
      <c r="H186" s="16"/>
      <c r="I186" s="16"/>
      <c r="J186" s="16">
        <f t="shared" si="8"/>
        <v>0</v>
      </c>
      <c r="K186" s="17">
        <f t="shared" si="9"/>
        <v>0</v>
      </c>
      <c r="L186" s="16" t="str">
        <f t="shared" si="11"/>
        <v/>
      </c>
    </row>
    <row r="187" spans="1:12" ht="26.25" customHeight="1" thickTop="1" thickBot="1" x14ac:dyDescent="0.25">
      <c r="A187" s="15" t="str">
        <f t="shared" si="10"/>
        <v/>
      </c>
      <c r="B187" s="16"/>
      <c r="C187" s="16"/>
      <c r="D187" s="16"/>
      <c r="E187" s="16"/>
      <c r="F187" s="16"/>
      <c r="G187" s="16"/>
      <c r="H187" s="16"/>
      <c r="I187" s="16"/>
      <c r="J187" s="16">
        <f t="shared" si="8"/>
        <v>0</v>
      </c>
      <c r="K187" s="17">
        <f t="shared" si="9"/>
        <v>0</v>
      </c>
      <c r="L187" s="16" t="str">
        <f t="shared" si="11"/>
        <v/>
      </c>
    </row>
    <row r="188" spans="1:12" ht="26.25" customHeight="1" thickTop="1" thickBot="1" x14ac:dyDescent="0.25">
      <c r="A188" s="15" t="str">
        <f t="shared" si="10"/>
        <v/>
      </c>
      <c r="B188" s="16"/>
      <c r="C188" s="16"/>
      <c r="D188" s="16"/>
      <c r="E188" s="16"/>
      <c r="F188" s="16"/>
      <c r="G188" s="16"/>
      <c r="H188" s="16"/>
      <c r="I188" s="16"/>
      <c r="J188" s="16">
        <f t="shared" si="8"/>
        <v>0</v>
      </c>
      <c r="K188" s="17">
        <f t="shared" si="9"/>
        <v>0</v>
      </c>
      <c r="L188" s="16" t="str">
        <f t="shared" si="11"/>
        <v/>
      </c>
    </row>
    <row r="189" spans="1:12" ht="26.25" customHeight="1" thickTop="1" thickBot="1" x14ac:dyDescent="0.25">
      <c r="A189" s="15" t="str">
        <f t="shared" si="10"/>
        <v/>
      </c>
      <c r="B189" s="16"/>
      <c r="C189" s="16"/>
      <c r="D189" s="16"/>
      <c r="E189" s="16"/>
      <c r="F189" s="16"/>
      <c r="G189" s="16"/>
      <c r="H189" s="16"/>
      <c r="I189" s="16"/>
      <c r="J189" s="16">
        <f t="shared" si="8"/>
        <v>0</v>
      </c>
      <c r="K189" s="17">
        <f t="shared" si="9"/>
        <v>0</v>
      </c>
      <c r="L189" s="16" t="str">
        <f t="shared" si="11"/>
        <v/>
      </c>
    </row>
    <row r="190" spans="1:12" ht="26.25" customHeight="1" thickTop="1" thickBot="1" x14ac:dyDescent="0.25">
      <c r="A190" s="15" t="str">
        <f t="shared" si="10"/>
        <v/>
      </c>
      <c r="B190" s="16"/>
      <c r="C190" s="16"/>
      <c r="D190" s="16"/>
      <c r="E190" s="16"/>
      <c r="F190" s="16"/>
      <c r="G190" s="16"/>
      <c r="H190" s="16"/>
      <c r="I190" s="16"/>
      <c r="J190" s="16">
        <f t="shared" si="8"/>
        <v>0</v>
      </c>
      <c r="K190" s="17">
        <f t="shared" si="9"/>
        <v>0</v>
      </c>
      <c r="L190" s="16" t="str">
        <f t="shared" si="11"/>
        <v/>
      </c>
    </row>
    <row r="191" spans="1:12" ht="26.25" customHeight="1" thickTop="1" thickBot="1" x14ac:dyDescent="0.25">
      <c r="A191" s="15" t="str">
        <f t="shared" si="10"/>
        <v/>
      </c>
      <c r="B191" s="16"/>
      <c r="C191" s="16"/>
      <c r="D191" s="16"/>
      <c r="E191" s="16"/>
      <c r="F191" s="16"/>
      <c r="G191" s="16"/>
      <c r="H191" s="16"/>
      <c r="I191" s="16"/>
      <c r="J191" s="16">
        <f t="shared" si="8"/>
        <v>0</v>
      </c>
      <c r="K191" s="17">
        <f t="shared" si="9"/>
        <v>0</v>
      </c>
      <c r="L191" s="16" t="str">
        <f t="shared" si="11"/>
        <v/>
      </c>
    </row>
    <row r="192" spans="1:12" ht="26.25" customHeight="1" thickTop="1" thickBot="1" x14ac:dyDescent="0.25">
      <c r="A192" s="15" t="str">
        <f t="shared" si="10"/>
        <v/>
      </c>
      <c r="B192" s="16"/>
      <c r="C192" s="16"/>
      <c r="D192" s="16"/>
      <c r="E192" s="16"/>
      <c r="F192" s="16"/>
      <c r="G192" s="16"/>
      <c r="H192" s="16"/>
      <c r="I192" s="16"/>
      <c r="J192" s="16">
        <f t="shared" si="8"/>
        <v>0</v>
      </c>
      <c r="K192" s="17">
        <f t="shared" si="9"/>
        <v>0</v>
      </c>
      <c r="L192" s="16" t="str">
        <f t="shared" si="11"/>
        <v/>
      </c>
    </row>
    <row r="193" spans="1:12" ht="26.25" customHeight="1" thickTop="1" thickBot="1" x14ac:dyDescent="0.25">
      <c r="A193" s="15" t="str">
        <f t="shared" si="10"/>
        <v/>
      </c>
      <c r="B193" s="16"/>
      <c r="C193" s="16"/>
      <c r="D193" s="16"/>
      <c r="E193" s="16"/>
      <c r="F193" s="16"/>
      <c r="G193" s="16"/>
      <c r="H193" s="16"/>
      <c r="I193" s="16"/>
      <c r="J193" s="16">
        <f t="shared" si="8"/>
        <v>0</v>
      </c>
      <c r="K193" s="17">
        <f t="shared" si="9"/>
        <v>0</v>
      </c>
      <c r="L193" s="16" t="str">
        <f t="shared" si="11"/>
        <v/>
      </c>
    </row>
    <row r="194" spans="1:12" ht="26.25" customHeight="1" thickTop="1" thickBot="1" x14ac:dyDescent="0.25">
      <c r="A194" s="15" t="str">
        <f t="shared" si="10"/>
        <v/>
      </c>
      <c r="B194" s="16"/>
      <c r="C194" s="16"/>
      <c r="D194" s="16"/>
      <c r="E194" s="16"/>
      <c r="F194" s="16"/>
      <c r="G194" s="16"/>
      <c r="H194" s="16"/>
      <c r="I194" s="16"/>
      <c r="J194" s="16">
        <f t="shared" si="8"/>
        <v>0</v>
      </c>
      <c r="K194" s="17">
        <f t="shared" si="9"/>
        <v>0</v>
      </c>
      <c r="L194" s="16" t="str">
        <f t="shared" si="11"/>
        <v/>
      </c>
    </row>
    <row r="195" spans="1:12" ht="26.25" customHeight="1" thickTop="1" thickBot="1" x14ac:dyDescent="0.25">
      <c r="A195" s="15" t="str">
        <f t="shared" si="10"/>
        <v/>
      </c>
      <c r="B195" s="16"/>
      <c r="C195" s="16"/>
      <c r="D195" s="16"/>
      <c r="E195" s="16"/>
      <c r="F195" s="16"/>
      <c r="G195" s="16"/>
      <c r="H195" s="16"/>
      <c r="I195" s="16"/>
      <c r="J195" s="16">
        <f t="shared" si="8"/>
        <v>0</v>
      </c>
      <c r="K195" s="17">
        <f t="shared" si="9"/>
        <v>0</v>
      </c>
      <c r="L195" s="16" t="str">
        <f t="shared" si="11"/>
        <v/>
      </c>
    </row>
    <row r="196" spans="1:12" ht="26.25" customHeight="1" thickTop="1" thickBot="1" x14ac:dyDescent="0.25">
      <c r="A196" s="15" t="str">
        <f t="shared" si="10"/>
        <v/>
      </c>
      <c r="B196" s="16"/>
      <c r="C196" s="16"/>
      <c r="D196" s="16"/>
      <c r="E196" s="16"/>
      <c r="F196" s="16"/>
      <c r="G196" s="16"/>
      <c r="H196" s="16"/>
      <c r="I196" s="16"/>
      <c r="J196" s="16">
        <f t="shared" si="8"/>
        <v>0</v>
      </c>
      <c r="K196" s="17">
        <f t="shared" si="9"/>
        <v>0</v>
      </c>
      <c r="L196" s="16" t="str">
        <f t="shared" si="11"/>
        <v/>
      </c>
    </row>
    <row r="197" spans="1:12" ht="26.25" customHeight="1" thickTop="1" thickBot="1" x14ac:dyDescent="0.25">
      <c r="A197" s="15" t="str">
        <f t="shared" si="10"/>
        <v/>
      </c>
      <c r="B197" s="16"/>
      <c r="C197" s="16"/>
      <c r="D197" s="16"/>
      <c r="E197" s="16"/>
      <c r="F197" s="16"/>
      <c r="G197" s="16"/>
      <c r="H197" s="16"/>
      <c r="I197" s="16"/>
      <c r="J197" s="16">
        <f t="shared" si="8"/>
        <v>0</v>
      </c>
      <c r="K197" s="17">
        <f t="shared" si="9"/>
        <v>0</v>
      </c>
      <c r="L197" s="16" t="str">
        <f t="shared" si="11"/>
        <v/>
      </c>
    </row>
    <row r="198" spans="1:12" ht="26.25" customHeight="1" thickTop="1" thickBot="1" x14ac:dyDescent="0.25">
      <c r="A198" s="15" t="str">
        <f t="shared" si="10"/>
        <v/>
      </c>
      <c r="B198" s="16"/>
      <c r="C198" s="16"/>
      <c r="D198" s="16"/>
      <c r="E198" s="16"/>
      <c r="F198" s="16"/>
      <c r="G198" s="16"/>
      <c r="H198" s="16"/>
      <c r="I198" s="16"/>
      <c r="J198" s="16">
        <f t="shared" ref="J198:J205" si="12">SUM(C198:H198)</f>
        <v>0</v>
      </c>
      <c r="K198" s="17">
        <f t="shared" ref="K198:K205" si="13">J198/100</f>
        <v>0</v>
      </c>
      <c r="L198" s="16" t="str">
        <f t="shared" si="11"/>
        <v/>
      </c>
    </row>
    <row r="199" spans="1:12" ht="26.25" customHeight="1" thickTop="1" thickBot="1" x14ac:dyDescent="0.25">
      <c r="A199" s="15" t="str">
        <f t="shared" ref="A199:A205" si="14">IF(B199="","",ROW()-5)</f>
        <v/>
      </c>
      <c r="B199" s="16"/>
      <c r="C199" s="16"/>
      <c r="D199" s="16"/>
      <c r="E199" s="16"/>
      <c r="F199" s="16"/>
      <c r="G199" s="16"/>
      <c r="H199" s="16"/>
      <c r="I199" s="16"/>
      <c r="J199" s="16">
        <f t="shared" si="12"/>
        <v>0</v>
      </c>
      <c r="K199" s="17">
        <f t="shared" si="13"/>
        <v>0</v>
      </c>
      <c r="L199" s="16" t="str">
        <f t="shared" ref="L199:L205" si="15">IF(K199=0%,"",IF(K199&lt;50%,"ضعيف",IF(K199&lt;60%,"مقبول",IF(K199&lt;70%,"مقبول مرتفع",IF(K199&lt;75%,"جيد",IF(K199&lt;80%,"جيد مرتفع",IF(K199&lt;85%,"جيد جداً",IF(K199&lt;90%,"جيد جداً مرتفع",IF(K199&lt;95%,"ممتاز","ممتاز مرتفع")))))))))</f>
        <v/>
      </c>
    </row>
    <row r="200" spans="1:12" ht="26.25" customHeight="1" thickTop="1" thickBot="1" x14ac:dyDescent="0.25">
      <c r="A200" s="15" t="str">
        <f t="shared" si="14"/>
        <v/>
      </c>
      <c r="B200" s="16"/>
      <c r="C200" s="16"/>
      <c r="D200" s="16"/>
      <c r="E200" s="16"/>
      <c r="F200" s="16"/>
      <c r="G200" s="16"/>
      <c r="H200" s="16"/>
      <c r="I200" s="16"/>
      <c r="J200" s="16">
        <f t="shared" si="12"/>
        <v>0</v>
      </c>
      <c r="K200" s="17">
        <f t="shared" si="13"/>
        <v>0</v>
      </c>
      <c r="L200" s="16" t="str">
        <f t="shared" si="15"/>
        <v/>
      </c>
    </row>
    <row r="201" spans="1:12" ht="26.25" customHeight="1" thickTop="1" thickBot="1" x14ac:dyDescent="0.25">
      <c r="A201" s="15" t="str">
        <f t="shared" si="14"/>
        <v/>
      </c>
      <c r="B201" s="16"/>
      <c r="C201" s="16"/>
      <c r="D201" s="16"/>
      <c r="E201" s="16"/>
      <c r="F201" s="16"/>
      <c r="G201" s="16"/>
      <c r="H201" s="16"/>
      <c r="I201" s="16"/>
      <c r="J201" s="16">
        <f t="shared" si="12"/>
        <v>0</v>
      </c>
      <c r="K201" s="17">
        <f t="shared" si="13"/>
        <v>0</v>
      </c>
      <c r="L201" s="16" t="str">
        <f t="shared" si="15"/>
        <v/>
      </c>
    </row>
    <row r="202" spans="1:12" ht="26.25" customHeight="1" thickTop="1" thickBot="1" x14ac:dyDescent="0.25">
      <c r="A202" s="15" t="str">
        <f t="shared" si="14"/>
        <v/>
      </c>
      <c r="B202" s="16"/>
      <c r="C202" s="16"/>
      <c r="D202" s="16"/>
      <c r="E202" s="16"/>
      <c r="F202" s="16"/>
      <c r="G202" s="16"/>
      <c r="H202" s="16"/>
      <c r="I202" s="16"/>
      <c r="J202" s="16">
        <f t="shared" si="12"/>
        <v>0</v>
      </c>
      <c r="K202" s="17">
        <f t="shared" si="13"/>
        <v>0</v>
      </c>
      <c r="L202" s="16" t="str">
        <f t="shared" si="15"/>
        <v/>
      </c>
    </row>
    <row r="203" spans="1:12" ht="26.25" customHeight="1" thickTop="1" thickBot="1" x14ac:dyDescent="0.25">
      <c r="A203" s="15" t="str">
        <f t="shared" si="14"/>
        <v/>
      </c>
      <c r="B203" s="16"/>
      <c r="C203" s="16"/>
      <c r="D203" s="16"/>
      <c r="E203" s="16"/>
      <c r="F203" s="16"/>
      <c r="G203" s="16"/>
      <c r="H203" s="16"/>
      <c r="I203" s="16"/>
      <c r="J203" s="16">
        <f t="shared" si="12"/>
        <v>0</v>
      </c>
      <c r="K203" s="17">
        <f t="shared" si="13"/>
        <v>0</v>
      </c>
      <c r="L203" s="16" t="str">
        <f t="shared" si="15"/>
        <v/>
      </c>
    </row>
    <row r="204" spans="1:12" ht="26.25" customHeight="1" thickTop="1" thickBot="1" x14ac:dyDescent="0.25">
      <c r="A204" s="15" t="str">
        <f t="shared" si="14"/>
        <v/>
      </c>
      <c r="B204" s="16"/>
      <c r="C204" s="16"/>
      <c r="D204" s="16"/>
      <c r="E204" s="16"/>
      <c r="F204" s="16"/>
      <c r="G204" s="16"/>
      <c r="H204" s="16"/>
      <c r="I204" s="16"/>
      <c r="J204" s="16">
        <f t="shared" si="12"/>
        <v>0</v>
      </c>
      <c r="K204" s="17">
        <f t="shared" si="13"/>
        <v>0</v>
      </c>
      <c r="L204" s="16" t="str">
        <f t="shared" si="15"/>
        <v/>
      </c>
    </row>
    <row r="205" spans="1:12" ht="26.25" customHeight="1" thickTop="1" thickBot="1" x14ac:dyDescent="0.25">
      <c r="A205" s="15" t="str">
        <f t="shared" si="14"/>
        <v/>
      </c>
      <c r="B205" s="16"/>
      <c r="C205" s="16"/>
      <c r="D205" s="16"/>
      <c r="E205" s="16"/>
      <c r="F205" s="16"/>
      <c r="G205" s="16"/>
      <c r="H205" s="16"/>
      <c r="I205" s="16"/>
      <c r="J205" s="16">
        <f t="shared" si="12"/>
        <v>0</v>
      </c>
      <c r="K205" s="17">
        <f t="shared" si="13"/>
        <v>0</v>
      </c>
      <c r="L205" s="16" t="str">
        <f t="shared" si="15"/>
        <v/>
      </c>
    </row>
    <row r="206" spans="1:12" ht="26.25" customHeight="1" thickTop="1" x14ac:dyDescent="0.2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1"/>
    </row>
    <row r="207" spans="1:12" ht="26.25" customHeight="1" x14ac:dyDescent="0.2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1"/>
    </row>
    <row r="208" spans="1:12" ht="26.25" customHeight="1" x14ac:dyDescent="0.2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1"/>
    </row>
    <row r="209" spans="1:11" ht="26.25" customHeight="1" x14ac:dyDescent="0.2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1"/>
    </row>
    <row r="210" spans="1:11" ht="26.25" customHeight="1" x14ac:dyDescent="0.2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1"/>
    </row>
    <row r="211" spans="1:11" ht="26.25" customHeight="1" x14ac:dyDescent="0.2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1"/>
    </row>
    <row r="212" spans="1:11" ht="26.25" customHeight="1" x14ac:dyDescent="0.2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1"/>
    </row>
    <row r="213" spans="1:11" ht="26.25" customHeight="1" x14ac:dyDescent="0.2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1"/>
    </row>
    <row r="214" spans="1:11" ht="26.25" customHeight="1" x14ac:dyDescent="0.2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1"/>
    </row>
    <row r="215" spans="1:11" ht="26.25" customHeight="1" x14ac:dyDescent="0.2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1"/>
    </row>
    <row r="216" spans="1:11" ht="26.25" customHeight="1" x14ac:dyDescent="0.2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1"/>
    </row>
    <row r="217" spans="1:11" ht="26.25" customHeight="1" x14ac:dyDescent="0.2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1"/>
    </row>
    <row r="218" spans="1:11" ht="26.25" customHeight="1" x14ac:dyDescent="0.2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1"/>
    </row>
    <row r="219" spans="1:11" ht="26.25" customHeight="1" x14ac:dyDescent="0.2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1"/>
    </row>
    <row r="220" spans="1:11" ht="26.25" customHeight="1" x14ac:dyDescent="0.2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1"/>
    </row>
    <row r="221" spans="1:11" ht="26.25" customHeight="1" x14ac:dyDescent="0.2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1"/>
    </row>
    <row r="222" spans="1:11" ht="26.25" customHeight="1" x14ac:dyDescent="0.2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1"/>
    </row>
    <row r="223" spans="1:11" ht="26.25" customHeight="1" x14ac:dyDescent="0.2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1"/>
    </row>
    <row r="224" spans="1:11" ht="26.25" customHeight="1" x14ac:dyDescent="0.2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1"/>
    </row>
    <row r="225" spans="1:11" ht="26.25" customHeight="1" x14ac:dyDescent="0.2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1"/>
    </row>
    <row r="226" spans="1:11" ht="26.25" customHeight="1" x14ac:dyDescent="0.2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1"/>
    </row>
    <row r="227" spans="1:11" ht="26.25" customHeight="1" x14ac:dyDescent="0.2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1"/>
    </row>
    <row r="228" spans="1:11" ht="26.25" customHeight="1" x14ac:dyDescent="0.2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1"/>
    </row>
    <row r="229" spans="1:11" ht="26.25" customHeight="1" x14ac:dyDescent="0.2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1"/>
    </row>
    <row r="230" spans="1:11" ht="26.25" customHeight="1" x14ac:dyDescent="0.2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1"/>
    </row>
    <row r="231" spans="1:11" ht="26.25" customHeight="1" x14ac:dyDescent="0.2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1"/>
    </row>
    <row r="232" spans="1:11" ht="26.25" customHeight="1" x14ac:dyDescent="0.2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1"/>
    </row>
    <row r="233" spans="1:11" ht="26.25" customHeight="1" x14ac:dyDescent="0.2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1"/>
    </row>
    <row r="234" spans="1:11" ht="26.25" customHeight="1" x14ac:dyDescent="0.2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1"/>
    </row>
    <row r="235" spans="1:11" ht="26.25" customHeight="1" x14ac:dyDescent="0.2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1"/>
    </row>
    <row r="236" spans="1:11" ht="26.25" customHeight="1" x14ac:dyDescent="0.2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1"/>
    </row>
    <row r="237" spans="1:11" ht="26.25" customHeight="1" x14ac:dyDescent="0.2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1"/>
    </row>
    <row r="238" spans="1:11" ht="26.25" customHeight="1" x14ac:dyDescent="0.2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1"/>
    </row>
    <row r="239" spans="1:11" ht="26.25" customHeight="1" x14ac:dyDescent="0.2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1"/>
    </row>
    <row r="240" spans="1:11" ht="26.25" customHeight="1" x14ac:dyDescent="0.2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1"/>
    </row>
    <row r="241" spans="1:11" ht="26.25" customHeight="1" x14ac:dyDescent="0.2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</row>
    <row r="242" spans="1:11" ht="26.25" customHeight="1" x14ac:dyDescent="0.2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</row>
    <row r="243" spans="1:11" ht="26.25" customHeight="1" x14ac:dyDescent="0.2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</row>
  </sheetData>
  <sheetProtection algorithmName="SHA-512" hashValue="mqRxe3x3+DerPSOxsSBrCYZ9o5BvAkLiSrgUeP5DSdSPOKE6QO/+HWHdt1yFD27iAV/odG01Rs+mg2EaIHaJwA==" saltValue="6vVC67ln93Iou4AYmJ4aJg==" spinCount="100000" sheet="1" objects="1" scenarios="1" selectLockedCells="1" selectUnlockedCells="1"/>
  <mergeCells count="12">
    <mergeCell ref="L3:L5"/>
    <mergeCell ref="K3:K4"/>
    <mergeCell ref="A1:C1"/>
    <mergeCell ref="C3:D3"/>
    <mergeCell ref="E3:F3"/>
    <mergeCell ref="H3:I4"/>
    <mergeCell ref="A3:A5"/>
    <mergeCell ref="B3:B5"/>
    <mergeCell ref="G3:G4"/>
    <mergeCell ref="J3:J4"/>
    <mergeCell ref="D1:H1"/>
    <mergeCell ref="J1:L1"/>
  </mergeCells>
  <conditionalFormatting sqref="H6:H8 H15:H205">
    <cfRule type="cellIs" dxfId="2" priority="3" operator="lessThan">
      <formula>8</formula>
    </cfRule>
  </conditionalFormatting>
  <conditionalFormatting sqref="H9:H11">
    <cfRule type="cellIs" dxfId="1" priority="2" operator="lessThan">
      <formula>8</formula>
    </cfRule>
  </conditionalFormatting>
  <conditionalFormatting sqref="H12:H14">
    <cfRule type="cellIs" dxfId="0" priority="1" operator="lessThan">
      <formula>8</formula>
    </cfRule>
  </conditionalFormatting>
  <dataValidations count="7">
    <dataValidation type="textLength" operator="equal" allowBlank="1" showInputMessage="1" showErrorMessage="1" sqref="C206:C243">
      <formula1>1</formula1>
    </dataValidation>
    <dataValidation type="textLength" allowBlank="1" showInputMessage="1" showErrorMessage="1" sqref="D206:H243">
      <formula1>1</formula1>
      <formula2>2</formula2>
    </dataValidation>
    <dataValidation type="decimal" allowBlank="1" showInputMessage="1" showErrorMessage="1" error="الدرجة المدخلة أكبر من الدرجة النهائية للمهارة" sqref="C6:C205">
      <formula1>0</formula1>
      <formula2>5</formula2>
    </dataValidation>
    <dataValidation type="decimal" allowBlank="1" showInputMessage="1" showErrorMessage="1" error="الدرجة المدخلة أكبر من الدرجة النهائية للمهارة" sqref="D6:D205 F6:F205">
      <formula1>0</formula1>
      <formula2>10</formula2>
    </dataValidation>
    <dataValidation type="decimal" allowBlank="1" showInputMessage="1" showErrorMessage="1" error="الدرجة المدخلة أكبر من الدرجة النهائية للمهارة" sqref="E6:E205">
      <formula1>0</formula1>
      <formula2>15</formula2>
    </dataValidation>
    <dataValidation type="decimal" allowBlank="1" showInputMessage="1" showErrorMessage="1" error="الدرجة المدخلة أكبر من الدرجة النهائية للمهارة" sqref="G6:G205">
      <formula1>0</formula1>
      <formula2>20</formula2>
    </dataValidation>
    <dataValidation type="decimal" allowBlank="1" showInputMessage="1" showErrorMessage="1" error="الدرجة المدخلة أكبر من الدرجة النهائية للمهارة" sqref="H6:H205">
      <formula1>0</formula1>
      <formula2>40</formula2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3300"/>
  </sheetPr>
  <dimension ref="A1:F15"/>
  <sheetViews>
    <sheetView showGridLines="0" rightToLeft="1" zoomScale="84" zoomScaleNormal="84" workbookViewId="0">
      <selection activeCell="E7" sqref="E7"/>
    </sheetView>
  </sheetViews>
  <sheetFormatPr defaultColWidth="11.125" defaultRowHeight="29.25" customHeight="1" x14ac:dyDescent="0.2"/>
  <cols>
    <col min="1" max="1" width="8" style="4" customWidth="1"/>
    <col min="2" max="2" width="3.875" style="4" customWidth="1"/>
    <col min="3" max="3" width="26" style="4" customWidth="1"/>
    <col min="4" max="4" width="3.625" style="4" customWidth="1"/>
    <col min="5" max="5" width="44.375" style="4" customWidth="1"/>
    <col min="6" max="16384" width="11.125" style="4"/>
  </cols>
  <sheetData>
    <row r="1" spans="1:6" ht="77.25" customHeight="1" thickTop="1" thickBot="1" x14ac:dyDescent="0.25">
      <c r="A1" s="42" t="s">
        <v>25</v>
      </c>
      <c r="B1" s="43"/>
      <c r="C1" s="43"/>
      <c r="D1" s="43"/>
      <c r="E1" s="43"/>
      <c r="F1" s="44"/>
    </row>
    <row r="2" spans="1:6" ht="18.75" customHeight="1" thickTop="1" thickBot="1" x14ac:dyDescent="0.25">
      <c r="D2" s="5"/>
    </row>
    <row r="3" spans="1:6" ht="33" customHeight="1" thickTop="1" thickBot="1" x14ac:dyDescent="0.25">
      <c r="A3" s="38" t="s">
        <v>14</v>
      </c>
      <c r="B3" s="39"/>
      <c r="C3" s="6" t="s">
        <v>26</v>
      </c>
      <c r="D3" s="7"/>
      <c r="E3" s="3" t="s">
        <v>29</v>
      </c>
      <c r="F3" s="6">
        <f>COUNTA(الدرجات!B6:B205)</f>
        <v>0</v>
      </c>
    </row>
    <row r="4" spans="1:6" ht="29.25" customHeight="1" thickTop="1" thickBot="1" x14ac:dyDescent="0.25">
      <c r="A4" s="38" t="s">
        <v>15</v>
      </c>
      <c r="B4" s="39"/>
      <c r="C4" s="8" t="s">
        <v>27</v>
      </c>
      <c r="D4" s="7"/>
      <c r="E4" s="3" t="s">
        <v>16</v>
      </c>
      <c r="F4" s="6">
        <f>COUNTIF(الدرجات!$L$6:$L$205,"ممتاز مرتفع")</f>
        <v>0</v>
      </c>
    </row>
    <row r="5" spans="1:6" ht="29.25" customHeight="1" thickTop="1" thickBot="1" x14ac:dyDescent="0.25">
      <c r="A5" s="40" t="s">
        <v>28</v>
      </c>
      <c r="B5" s="40"/>
      <c r="C5" s="8"/>
      <c r="D5" s="7"/>
      <c r="E5" s="1" t="s">
        <v>17</v>
      </c>
      <c r="F5" s="8">
        <f>COUNTIF(الدرجات!$L$6:$L$205,"ممتاز")</f>
        <v>0</v>
      </c>
    </row>
    <row r="6" spans="1:6" ht="29.25" customHeight="1" thickTop="1" thickBot="1" x14ac:dyDescent="0.25">
      <c r="A6" s="41"/>
      <c r="B6" s="41"/>
      <c r="C6" s="9"/>
      <c r="E6" s="3" t="s">
        <v>18</v>
      </c>
      <c r="F6" s="6">
        <f>COUNTIF(الدرجات!$L$6:$L$205,"جيد جداً مرتفع")</f>
        <v>0</v>
      </c>
    </row>
    <row r="7" spans="1:6" ht="29.25" customHeight="1" thickTop="1" thickBot="1" x14ac:dyDescent="0.25">
      <c r="E7" s="3" t="s">
        <v>19</v>
      </c>
      <c r="F7" s="6">
        <f>COUNTIF(الدرجات!$L$6:$L$205,"جيد جداً")</f>
        <v>0</v>
      </c>
    </row>
    <row r="8" spans="1:6" ht="29.25" customHeight="1" thickTop="1" thickBot="1" x14ac:dyDescent="0.25">
      <c r="E8" s="3" t="s">
        <v>20</v>
      </c>
      <c r="F8" s="6">
        <f>COUNTIF(الدرجات!$L$6:$L$205,"جيد مرتفع")</f>
        <v>0</v>
      </c>
    </row>
    <row r="9" spans="1:6" ht="29.25" customHeight="1" thickTop="1" thickBot="1" x14ac:dyDescent="0.25">
      <c r="E9" s="3" t="s">
        <v>21</v>
      </c>
      <c r="F9" s="6">
        <f>COUNTIF(الدرجات!$L$6:$L$205,"جيد")</f>
        <v>0</v>
      </c>
    </row>
    <row r="10" spans="1:6" ht="29.25" customHeight="1" thickTop="1" thickBot="1" x14ac:dyDescent="0.25">
      <c r="E10" s="3" t="s">
        <v>22</v>
      </c>
      <c r="F10" s="6">
        <f>COUNTIF(الدرجات!$L$6:$L$205,"مقبول مرتفع")</f>
        <v>0</v>
      </c>
    </row>
    <row r="11" spans="1:6" ht="29.25" customHeight="1" thickTop="1" thickBot="1" x14ac:dyDescent="0.25">
      <c r="E11" s="3" t="s">
        <v>23</v>
      </c>
      <c r="F11" s="6">
        <f>COUNTIF(الدرجات!$L$6:$L$205,"مقبول")</f>
        <v>0</v>
      </c>
    </row>
    <row r="12" spans="1:6" ht="29.25" customHeight="1" thickTop="1" thickBot="1" x14ac:dyDescent="0.25">
      <c r="E12" s="3" t="s">
        <v>24</v>
      </c>
      <c r="F12" s="6">
        <f>COUNTIF(الدرجات!$L$6:$L$205,"ضعيف")</f>
        <v>0</v>
      </c>
    </row>
    <row r="13" spans="1:6" ht="29.25" customHeight="1" thickTop="1" thickBot="1" x14ac:dyDescent="0.25">
      <c r="E13" s="3" t="s">
        <v>31</v>
      </c>
      <c r="F13" s="6">
        <f>SUM(الدرجات!J6:J205)</f>
        <v>0</v>
      </c>
    </row>
    <row r="14" spans="1:6" ht="29.25" customHeight="1" thickTop="1" thickBot="1" x14ac:dyDescent="0.25">
      <c r="E14" s="3" t="s">
        <v>30</v>
      </c>
      <c r="F14" s="10" t="e">
        <f>F13/F3</f>
        <v>#DIV/0!</v>
      </c>
    </row>
    <row r="15" spans="1:6" ht="29.25" customHeight="1" thickTop="1" x14ac:dyDescent="0.2"/>
  </sheetData>
  <sheetProtection algorithmName="SHA-512" hashValue="4y3pCyo9nDdimtcuCMUU0LCbFC8FiE+gydUjI/n0/gIihrbN5/kdwFzFfTEFwvISBQQBIGleco27RoTvggMOXA==" saltValue="9tuHKy2Xhv5AXI58332rkg==" spinCount="100000" sheet="1" objects="1" scenarios="1"/>
  <mergeCells count="5">
    <mergeCell ref="A4:B4"/>
    <mergeCell ref="A5:B5"/>
    <mergeCell ref="A6:B6"/>
    <mergeCell ref="A3:B3"/>
    <mergeCell ref="A1:F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التعليمات</vt:lpstr>
      <vt:lpstr>الدرجات</vt:lpstr>
      <vt:lpstr>تحليل النتائج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عبدالرحمن سعيد</dc:creator>
  <cp:lastModifiedBy>USER</cp:lastModifiedBy>
  <dcterms:created xsi:type="dcterms:W3CDTF">2024-10-03T17:47:43Z</dcterms:created>
  <dcterms:modified xsi:type="dcterms:W3CDTF">2024-10-29T06:37:49Z</dcterms:modified>
</cp:coreProperties>
</file>